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880" activeTab="0"/>
  </bookViews>
  <sheets>
    <sheet name="Mẫu 07 (Ke NhVu GDay)" sheetId="1" r:id="rId1"/>
    <sheet name="Mẫu 08 (ĐGiá VC, NLĐ)" sheetId="2" r:id="rId2"/>
    <sheet name="Mẫu 09 (ĐGiá ĐVi)" sheetId="3" r:id="rId3"/>
  </sheets>
  <definedNames>
    <definedName name="_xlnm.Print_Titles" localSheetId="0">'Mẫu 07 (Ke NhVu GDay)'!$10:$14</definedName>
    <definedName name="_xlnm.Print_Titles" localSheetId="1">'Mẫu 08 (ĐGiá VC, NLĐ)'!$9:$12</definedName>
    <definedName name="_xlnm.Print_Titles" localSheetId="2">'Mẫu 09 (ĐGiá ĐVi)'!$9:$12</definedName>
  </definedNames>
  <calcPr fullCalcOnLoad="1"/>
</workbook>
</file>

<file path=xl/sharedStrings.xml><?xml version="1.0" encoding="utf-8"?>
<sst xmlns="http://schemas.openxmlformats.org/spreadsheetml/2006/main" count="206" uniqueCount="165">
  <si>
    <t>B</t>
  </si>
  <si>
    <t>C</t>
  </si>
  <si>
    <t>5</t>
  </si>
  <si>
    <t>D</t>
  </si>
  <si>
    <t>I</t>
  </si>
  <si>
    <t>II</t>
  </si>
  <si>
    <t>A</t>
  </si>
  <si>
    <t>2</t>
  </si>
  <si>
    <t>4</t>
  </si>
  <si>
    <t>6</t>
  </si>
  <si>
    <t>7</t>
  </si>
  <si>
    <t>10</t>
  </si>
  <si>
    <t>11</t>
  </si>
  <si>
    <t>12</t>
  </si>
  <si>
    <t>13</t>
  </si>
  <si>
    <t>3</t>
  </si>
  <si>
    <t>1</t>
  </si>
  <si>
    <t>Giảng viên</t>
  </si>
  <si>
    <t>Chuyên viên chính</t>
  </si>
  <si>
    <t>8</t>
  </si>
  <si>
    <t>SỐ
TT</t>
  </si>
  <si>
    <t>HỌC VIỆN HÀNH CHÍNH QUỐC GIA</t>
  </si>
  <si>
    <t>Bộ Môn ……………….</t>
  </si>
  <si>
    <t>NLĐ</t>
  </si>
  <si>
    <t>Nguyễn Văn A</t>
  </si>
  <si>
    <t>Giảng viên chính, Trưởng bộ môn</t>
  </si>
  <si>
    <t>Lê Thị B</t>
  </si>
  <si>
    <t>Nguyễn Văn C</t>
  </si>
  <si>
    <t>9</t>
  </si>
  <si>
    <t>Nguyễn Thị  P</t>
  </si>
  <si>
    <t>Phòng ……</t>
  </si>
  <si>
    <t>Bộ Môn…….</t>
  </si>
  <si>
    <t>Bộ môn ………………...…………………..</t>
  </si>
  <si>
    <t>Phòng …………………………...………………..</t>
  </si>
  <si>
    <t>STT</t>
  </si>
  <si>
    <t>Ngoài giờ hành chính</t>
  </si>
  <si>
    <t xml:space="preserve">Từ ngày, tháng </t>
  </si>
  <si>
    <t xml:space="preserve">Đến ngày, tháng </t>
  </si>
  <si>
    <t>THỜI GIAN
THỰC HIỆN</t>
  </si>
  <si>
    <t>Đồng bằng</t>
  </si>
  <si>
    <t>Miền núi</t>
  </si>
  <si>
    <t>Miền núi cao, hải đảo</t>
  </si>
  <si>
    <t>Điều kiện
làm việc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</si>
  <si>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</si>
  <si>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</si>
  <si>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</si>
  <si>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</si>
  <si>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</si>
  <si>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</si>
  <si>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</si>
  <si>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</si>
  <si>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</si>
  <si>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</si>
  <si>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</si>
  <si>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</si>
  <si>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NỘI DUNG CÔNG VIỆC</t>
  </si>
  <si>
    <t>TỔNG CỘNG GIỜ CHUẨN:</t>
  </si>
  <si>
    <t xml:space="preserve">Họ tên (chữ in hoa): </t>
  </si>
  <si>
    <t>Ngạch/ chức danh nghề nghiệp (kèm mã số):</t>
  </si>
  <si>
    <t>Theo
thời gian</t>
  </si>
  <si>
    <t>Trong giờ hành chính</t>
  </si>
  <si>
    <t>SỐ  HỌC VIÊN, SINH VIÊN CỦA LỚP</t>
  </si>
  <si>
    <t>Theo
số HV, SV của lớp</t>
  </si>
  <si>
    <t>25</t>
  </si>
  <si>
    <t>KH……
tại Học viện (Hà Nội)</t>
  </si>
  <si>
    <t>NGƯỜI KÊ KHAI</t>
  </si>
  <si>
    <t>Theo
tính chất môn học</t>
  </si>
  <si>
    <t>Theo 
hệ đào tạo</t>
  </si>
  <si>
    <t>15/8</t>
  </si>
  <si>
    <t>16/7</t>
  </si>
  <si>
    <t>Hướng dẫn luận án</t>
  </si>
  <si>
    <t xml:space="preserve">Cao học…. </t>
  </si>
  <si>
    <t xml:space="preserve">Chuyên viên </t>
  </si>
  <si>
    <t>(Ký, ghi rõ họ tên chức vụ)</t>
  </si>
  <si>
    <t>01 (quy đổi)</t>
  </si>
  <si>
    <t>Tỷ lệ %</t>
  </si>
  <si>
    <t>NGƯỜI ĐỨNG ĐẦU ĐƠN VỊ</t>
  </si>
  <si>
    <t xml:space="preserve">NGƯỜI ĐỨNG ĐẦU ĐƠN VỊ CẤU THÀNH </t>
  </si>
  <si>
    <t>(Thuộc Cơ sở Học viện tại TP. Hồ chí Minh;
ký, ghi rõ họ tên)</t>
  </si>
  <si>
    <t>Tin học (thực hành)</t>
  </si>
  <si>
    <t>...TÊN CẤP TRÊN TRỰC TIẾP…</t>
  </si>
  <si>
    <t>BIỂU THỊ RIÊNG 
ĐỐI VỚI NGƯỜI LAO ĐỘNG (NLĐ)</t>
  </si>
  <si>
    <t>Cảnh cáo</t>
  </si>
  <si>
    <t>...(TÊN ĐƠN VỊ THUỘC, TRỰC THUỘC HV)...</t>
  </si>
  <si>
    <t>…..(TÊN ĐƠN VỊ THUỘC, TRỰC THUỘC HV)...</t>
  </si>
  <si>
    <t>Tổng số VC, NLĐ:</t>
  </si>
  <si>
    <t>Số tháng</t>
  </si>
  <si>
    <t>THỰC HIỆN CÁC TIÊU CHÍ CHUNG</t>
  </si>
  <si>
    <t>Viên chức quản lý</t>
  </si>
  <si>
    <t>Tự phân loại của đơn vị được giao quản lý</t>
  </si>
  <si>
    <t>Tỷ lệ % hoàn thành
nhiệm vụ của đơn vị
được giao quản lý</t>
  </si>
  <si>
    <t>Số giờ chuẩn giảng dạy</t>
  </si>
  <si>
    <t>THỰC HIỆN CÁC TIÊU CHÍ
THEO NGẠCH, CHỨC DANH</t>
  </si>
  <si>
    <t>TỶ LỆ % HOÀN THÀNH NHIỆM VỤ THƯỜNG XUYÊN</t>
  </si>
  <si>
    <t>TỶ LỆ % HOÀN THÀNH NHIỆM VỤ BỔ SUNG, ĐỘT XUẤT (NẾU CÓ)</t>
  </si>
  <si>
    <t>Số đơn vị sản phẩm
 khoa học</t>
  </si>
  <si>
    <t>Số người</t>
  </si>
  <si>
    <t>TỔNG SỐ VC, NLĐ THUỘC ĐỐI TƯỢNG ĐÁNH GIÁ, PHÂN LOẠI</t>
  </si>
  <si>
    <t>Bảo đảm</t>
  </si>
  <si>
    <t>Chậm</t>
  </si>
  <si>
    <t>Khoa (tại Hà Nội)/ Cơ sở Học viện…….</t>
  </si>
  <si>
    <t xml:space="preserve"> hoàn thành nhiệm vụ ký hiệu là: C; không hoàn thành nhiệm vụ ký hiệu là: D.</t>
  </si>
  <si>
    <t>TÊN ĐƠN VỊ 
THUỘC, TRỰC THUỘC HỌC VIỆN
VÀ TÊN ĐƠN VỊ CẤU THÀNH (NẾU CÓ)</t>
  </si>
  <si>
    <t>NGƯỜI ĐỨNG ĐẦU ĐƠN VỊ THUỘC, TRỰC THUỘC HỌC VIỆN</t>
  </si>
  <si>
    <t>(ký, ghi rõ họ tên)</t>
  </si>
  <si>
    <t>(Tại Hà Nội, Cơ sở miền Trung, Phân viện Tây Nguyên; 
ký, ghi rõ họ tên)</t>
  </si>
  <si>
    <t xml:space="preserve">Tỷ lệ giảm giờ chuẩn (nếu có):             , thuộc đối tượng giảm:                </t>
  </si>
  <si>
    <t>...(TÊN ĐƠN VỊ CẤP PHÒNG)...</t>
  </si>
  <si>
    <t>TỶ LỆ VC, NLĐ THEO PHÂN LOẠI (A/ B/ C)
TRÊN TỔNG SỐ VC VÀ NLĐ THUỘC
ĐỐI TƯỢNG ĐÁNH GIÁ, PHÂN LOẠI THUỘC ĐƠN VỊ</t>
  </si>
  <si>
    <t>Đạt loại
C trở lên</t>
  </si>
  <si>
    <t>Đạt loại
B trở lên</t>
  </si>
  <si>
    <t>Đạt loại A</t>
  </si>
  <si>
    <t xml:space="preserve">Vượt 15% </t>
  </si>
  <si>
    <t>ĐỔI THÀNH
GIỜ CHUẨN</t>
  </si>
  <si>
    <t>(ký, ghi rõ họ tên, chức vụ)</t>
  </si>
  <si>
    <t xml:space="preserve">(- Đổi từ giờ thực giảng thì bằng tổng giá trị từ cột 7 đến 
cột 24; 
- Đổi từ hướng dẫn thì bằng: 25giờ/ khóa luận; 50giờ/ luận văn; 100giờ/ luận án/năm) </t>
  </si>
  <si>
    <t>Đơn vị (cấp Bộ môn và đơn vị cấp trên trực tiếp):</t>
  </si>
  <si>
    <t xml:space="preserve">……………………., ngày    tháng     năm  </t>
  </si>
  <si>
    <t>BẢNG TỔNG HỢP KẾT QUẢ ĐÁNH GIÁ VÀ PHÂN LOẠI VIÊN CHỨC, NGƯỜI LAO ĐỘNG THUỘC ĐƠN VỊ
NĂM …...</t>
  </si>
  <si>
    <t>THỜI GIAN 
KHÔNG LÀM VIỆC
TRONG NĂM….</t>
  </si>
  <si>
    <t>SỐ THÁNG LÀM VIỆC
TRONG NĂM….</t>
  </si>
  <si>
    <t xml:space="preserve">…………………..., ngày        tháng       năm </t>
  </si>
  <si>
    <t>BẢNG KÊ KẾT QUẢ THỰC HIỆN NHIỆM VỤ GIẢNG DẠY NĂM ……</t>
  </si>
  <si>
    <t>(- Kê theo trình tự thời gian giảng trong năm ….:
- Giảng dạy trực tiếp ghi: Tên môn học;
- Riêng trường hợp thiếu giờ chẩn so với định mức hoàn thành nhiệm vụ thì kê thêm các nhiệm vụ khác để quy đổi thêm giờ chuẩn)</t>
  </si>
  <si>
    <t>BẢNG TỔNG HỢP KẾT QUẢ ĐÁNH GIÁ, PHÂN LOẠI ĐƠN VỊ NĂM ….</t>
  </si>
  <si>
    <r>
      <rPr>
        <b/>
        <u val="single"/>
        <sz val="9"/>
        <rFont val="Times New Roman"/>
        <family val="1"/>
      </rPr>
      <t>Mẫu số 07</t>
    </r>
    <r>
      <rPr>
        <b/>
        <i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(Kèm theo Hướng dẫn số             /HD-HCQG ngày     /11/2017 của Học viện Hành chính Quốc gia)</t>
    </r>
    <r>
      <rPr>
        <sz val="9"/>
        <rFont val="Times New Roman"/>
        <family val="1"/>
      </rPr>
      <t xml:space="preserve">
(Dành cho người làm công tác giảng dạy tải về máy tính, giữ nguyên định dạng để hoàn chỉnh trên excel)</t>
    </r>
  </si>
  <si>
    <r>
      <t xml:space="preserve">TÊN LỚP
</t>
    </r>
    <r>
      <rPr>
        <sz val="8"/>
        <rFont val="Times New Roman"/>
        <family val="1"/>
      </rPr>
      <t>(Ghi rõ địa danh mở lớp để xác định điều kiện vùng miền làm việc)</t>
    </r>
  </si>
  <si>
    <r>
      <t xml:space="preserve">SỐ GIỜ TĂNG, GIẢM (-) KHI QUY ĐỔI GIỜ THỰC GIẢNG RA GIỜ CHUẨN
</t>
    </r>
    <r>
      <rPr>
        <i/>
        <sz val="8"/>
        <rFont val="Times New Roman"/>
        <family val="1"/>
      </rPr>
      <t xml:space="preserve">(Bằng: </t>
    </r>
    <r>
      <rPr>
        <b/>
        <i/>
        <sz val="8"/>
        <rFont val="Times New Roman"/>
        <family val="1"/>
      </rPr>
      <t>SỐ GIỜ THỰC GIẢNG</t>
    </r>
    <r>
      <rPr>
        <i/>
        <sz val="8"/>
        <rFont val="Times New Roman"/>
        <family val="1"/>
      </rPr>
      <t xml:space="preserve"> nhân với </t>
    </r>
    <r>
      <rPr>
        <b/>
        <i/>
        <sz val="8"/>
        <rFont val="Times New Roman"/>
        <family val="1"/>
      </rPr>
      <t>HỆ SỐ QUY ĐỔI</t>
    </r>
    <r>
      <rPr>
        <i/>
        <sz val="8"/>
        <rFont val="Times New Roman"/>
        <family val="1"/>
      </rPr>
      <t xml:space="preserve"> rồi trừ đi </t>
    </r>
    <r>
      <rPr>
        <b/>
        <i/>
        <sz val="8"/>
        <rFont val="Times New Roman"/>
        <family val="1"/>
      </rPr>
      <t>SỐ GIỜ THỰC GIẢNG</t>
    </r>
    <r>
      <rPr>
        <i/>
        <sz val="8"/>
        <rFont val="Times New Roman"/>
        <family val="1"/>
      </rPr>
      <t>)</t>
    </r>
  </si>
  <si>
    <r>
      <t xml:space="preserve">XÁC NHẬN
CỦA
CHỦ NHIỆM
LỚP
</t>
    </r>
    <r>
      <rPr>
        <sz val="8"/>
        <rFont val="Times New Roman"/>
        <family val="1"/>
      </rPr>
      <t>(ký, ghi rõ họ tên)</t>
    </r>
  </si>
  <si>
    <r>
      <rPr>
        <b/>
        <u val="single"/>
        <sz val="9"/>
        <rFont val="Times New Roman"/>
        <family val="1"/>
      </rPr>
      <t>Mẫu số 08</t>
    </r>
    <r>
      <rPr>
        <b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(Kèm theo Hướng dẫn số             /HD-HCQG ngày /11/2017 của Học viện Hành chính Quốc gia)
</t>
    </r>
    <r>
      <rPr>
        <sz val="9"/>
        <rFont val="Times New Roman"/>
        <family val="1"/>
      </rPr>
      <t>(Dành cho đơn vị thuộc, trực thuộc Học viện tải về máy tính, giữ nguyên định dạng để hoàn chỉnh trên excel)</t>
    </r>
    <r>
      <rPr>
        <i/>
        <sz val="9"/>
        <rFont val="Times New Roman"/>
        <family val="1"/>
      </rPr>
      <t xml:space="preserve">
</t>
    </r>
  </si>
  <si>
    <r>
      <t xml:space="preserve">* </t>
    </r>
    <r>
      <rPr>
        <b/>
        <i/>
        <u val="single"/>
        <sz val="12"/>
        <rFont val="Times New Roman"/>
        <family val="1"/>
      </rPr>
      <t>Ghi chú</t>
    </r>
    <r>
      <rPr>
        <b/>
        <i/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Mức độ hoàn thành xuất sắc nhiệm vụ ký hiệu là: A; hoàn thành tốt nhiệm vụ ký hiệu là: B; hoàn thành nhiệm vụ ký hiệu là: C; không hoàn thành nhiệm vụ ký hiệu là: D.</t>
    </r>
  </si>
  <si>
    <r>
      <t xml:space="preserve">CÓ SAI PHẠM; BỊ KỶ LUẬT
</t>
    </r>
    <r>
      <rPr>
        <i/>
        <sz val="8"/>
        <rFont val="Times New Roman"/>
        <family val="1"/>
      </rPr>
      <t>(Tên hình thức kỷ luật/ Gây mất đoàn kết/ Để xảy ra vi phạm/ HĐ kỷ luật nghiêm khắc phê bình)</t>
    </r>
  </si>
  <si>
    <r>
      <rPr>
        <b/>
        <sz val="9"/>
        <rFont val="Times New Roman"/>
        <family val="1"/>
      </rPr>
      <t>Chấp hành chỉ đạo cấp trên; phối hợp công tác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(Tốt/ Không tốt)</t>
    </r>
  </si>
  <si>
    <r>
      <rPr>
        <b/>
        <sz val="9"/>
        <rFont val="Times New Roman"/>
        <family val="1"/>
      </rPr>
      <t>Năng lực, trình độ chuyên môn ghiệp vụ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(Tốt/ Không tốt)</t>
    </r>
  </si>
  <si>
    <r>
      <rPr>
        <b/>
        <sz val="9"/>
        <rFont val="Times New Roman"/>
        <family val="1"/>
      </rPr>
      <t>Đạo đức nghề nghiệp, thái độ phục vụ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 xml:space="preserve">(Tốt/ Không tốt) </t>
    </r>
  </si>
  <si>
    <r>
      <t xml:space="preserve">Tỷ lệ % hoàn thành nhiệm vụ ngoài giảng dạy, nghiên cứu KH
</t>
    </r>
    <r>
      <rPr>
        <i/>
        <sz val="9"/>
        <rFont val="Times New Roman"/>
        <family val="1"/>
      </rPr>
      <t>(kê cho mọi VC, NLĐ)</t>
    </r>
  </si>
  <si>
    <r>
      <t xml:space="preserve">HỌ TÊN
VIÊN CHỨC (VC) 
VÀ 
NGƯỜI LAO ĐỘNG (NLĐ)
</t>
    </r>
    <r>
      <rPr>
        <i/>
        <sz val="9"/>
        <rFont val="Times New Roman"/>
        <family val="1"/>
      </rPr>
      <t>(Xếp theo từng đơn vị cấu thành nếu có</t>
    </r>
    <r>
      <rPr>
        <b/>
        <sz val="9"/>
        <rFont val="Times New Roman"/>
        <family val="1"/>
      </rPr>
      <t>)</t>
    </r>
  </si>
  <si>
    <r>
      <rPr>
        <b/>
        <u val="single"/>
        <sz val="9"/>
        <rFont val="Times New Roman"/>
        <family val="1"/>
      </rPr>
      <t xml:space="preserve">Mẫu số 09 </t>
    </r>
    <r>
      <rPr>
        <sz val="9"/>
        <rFont val="Times New Roman"/>
        <family val="1"/>
      </rPr>
      <t>(</t>
    </r>
    <r>
      <rPr>
        <i/>
        <sz val="9"/>
        <rFont val="Times New Roman"/>
        <family val="1"/>
      </rPr>
      <t xml:space="preserve">Kèm theo Hướng dẫn số               /HD-HCQG  ngày /11/2017 của Học viện Hành chính Quốc gia)
</t>
    </r>
    <r>
      <rPr>
        <sz val="9"/>
        <rFont val="Times New Roman"/>
        <family val="1"/>
      </rPr>
      <t xml:space="preserve">(Dành cho đơn vị thuộc, trực thuộc Học viện tải về máy tính, giữ nguyên định dạng để hoàn chỉnh trên excel)
</t>
    </r>
  </si>
  <si>
    <r>
      <t xml:space="preserve">* </t>
    </r>
    <r>
      <rPr>
        <i/>
        <u val="single"/>
        <sz val="9"/>
        <rFont val="Times New Roman"/>
        <family val="1"/>
      </rPr>
      <t>Ghi chú</t>
    </r>
    <r>
      <rPr>
        <i/>
        <sz val="9"/>
        <rFont val="Times New Roman"/>
        <family val="1"/>
      </rPr>
      <t xml:space="preserve">: Mức độ hoàn thành xuất sắc nhiệm vụ ký hiệu là: A ; hoàn thành tốt nhiệm vụ ký hiệu là: B; </t>
    </r>
  </si>
  <si>
    <r>
      <t xml:space="preserve">TIẾN ĐỘ THỰC HIỆN CÔNG VIỆC
</t>
    </r>
    <r>
      <rPr>
        <i/>
        <sz val="8"/>
        <rFont val="Times New Roman"/>
        <family val="1"/>
      </rPr>
      <t>(Vượt...%/ Bảo đảm/ Chậm)</t>
    </r>
  </si>
  <si>
    <r>
      <t xml:space="preserve">THAM GIA CÁC HOẠT ĐỘNG CHUNG CỦA CƠ QUAN 
</t>
    </r>
    <r>
      <rPr>
        <i/>
        <sz val="8"/>
        <rFont val="Times New Roman"/>
        <family val="1"/>
      </rPr>
      <t>(Chủ động/ Chưa chủ động)</t>
    </r>
  </si>
  <si>
    <r>
      <t xml:space="preserve">CHẤP HÀNH KỶ CƯƠNG, KỶ LUẬT
</t>
    </r>
    <r>
      <rPr>
        <i/>
        <sz val="8"/>
        <rFont val="Times New Roman"/>
        <family val="1"/>
      </rPr>
      <t>(Tốt hoặc nếu có vi phạm thì ghi rõ tên VC, NLĐ kèm hình thức bị xử  lý, kỷ luật)</t>
    </r>
  </si>
  <si>
    <r>
      <t xml:space="preserve">ĐOÀN KẾT NỘI BỘ
</t>
    </r>
    <r>
      <rPr>
        <i/>
        <sz val="8"/>
        <rFont val="Times New Roman"/>
        <family val="1"/>
      </rPr>
      <t>(Đoàn kết/ Mất đoàn kết)</t>
    </r>
  </si>
  <si>
    <r>
      <t xml:space="preserve">KẾT QUẢ TỰ PHÂN LOẠI ĐƠN VỊ
</t>
    </r>
    <r>
      <rPr>
        <sz val="8"/>
        <rFont val="Times New Roman"/>
        <family val="1"/>
      </rPr>
      <t>(A/ B/
C/ D)</t>
    </r>
  </si>
  <si>
    <r>
      <t xml:space="preserve">Lý do
</t>
    </r>
    <r>
      <rPr>
        <i/>
        <sz val="9"/>
        <rFont val="Times New Roman"/>
        <family val="1"/>
      </rPr>
      <t>(Ví dụ: Thai sản; không lương, ốm...)</t>
    </r>
  </si>
  <si>
    <t>NGẠCH/HẠNG,
CHỨC DANH, 
CHỨC VỤ 
QUẢN LÝ (NẾU CÓ)</t>
  </si>
  <si>
    <r>
      <t xml:space="preserve">Đề án, đề tài, sáng kiến 
</t>
    </r>
    <r>
      <rPr>
        <i/>
        <sz val="8"/>
        <rFont val="Times New Roman"/>
        <family val="1"/>
      </rPr>
      <t>(Kê riêng cho loại A; nếu có sản phẩm tính tương đương thì ghi thêm:
"tương đương)")</t>
    </r>
  </si>
  <si>
    <r>
      <t>KẾT QUẢ PHÂN LOẠI</t>
    </r>
  </si>
  <si>
    <t>SỐ GIỜ THỰC GIẢNG;  SỐ KHÓA LUẬN, LUẬN VĂN,LUẬN ÁN NG DẪN</t>
  </si>
  <si>
    <t>Giảng dạy lý thuyết,
hướng dẫn ôn thi,
tổng kết môn học.</t>
  </si>
  <si>
    <t>Giờ thực hành.</t>
  </si>
  <si>
    <t xml:space="preserve">Giờ hướng dẫn thảo luận. </t>
  </si>
  <si>
    <t>Lớp có từ 41-60 người học.</t>
  </si>
  <si>
    <t>Lớp có từ 61-80 người học.</t>
  </si>
  <si>
    <t>Lớp có từ 81-100 người học.</t>
  </si>
  <si>
    <t>Lớp có từ 101-120 người học.</t>
  </si>
  <si>
    <t>Từ 121 trở lên.</t>
  </si>
  <si>
    <t>Đại học, chuyển đổi,
bồi dưỡng chuyên viên</t>
  </si>
  <si>
    <t>Thạc sĩ, bồi dưỡng CVC, BD lãnh đạo cấp phòng và tương đương</t>
  </si>
  <si>
    <t>Tiến sĩ, bồi dưỡng CVCC, BD lãnh đạo cấp vụ, sở và t.đương</t>
  </si>
  <si>
    <t>Bồi dưỡng chuyên gia cao cấp, lãnh đạo cấp thứ trưởng, lãnh đạo cấp tỉnh</t>
  </si>
  <si>
    <t>Giảng bằng tiếng nước ngoài đối với môn học không phải môn ngoại ngữ</t>
  </si>
  <si>
    <t>Lớp có từ 40 người học
 trở xuống.</t>
  </si>
  <si>
    <t>27</t>
  </si>
  <si>
    <t>28</t>
  </si>
</sst>
</file>

<file path=xl/styles.xml><?xml version="1.0" encoding="utf-8"?>
<styleSheet xmlns="http://schemas.openxmlformats.org/spreadsheetml/2006/main">
  <numFmts count="1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7">
    <font>
      <sz val="10"/>
      <name val="Arial"/>
      <family val="0"/>
    </font>
    <font>
      <sz val="11"/>
      <color indexed="8"/>
      <name val="Arial"/>
      <family val="2"/>
    </font>
    <font>
      <b/>
      <i/>
      <sz val="10"/>
      <name val="Arial Narrow"/>
      <family val="2"/>
    </font>
    <font>
      <sz val="8"/>
      <name val="Arial"/>
      <family val="2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i/>
      <sz val="12"/>
      <name val="Times New Roman"/>
      <family val="1"/>
    </font>
    <font>
      <b/>
      <i/>
      <u val="single"/>
      <sz val="12"/>
      <name val="Times New Roman"/>
      <family val="1"/>
    </font>
    <font>
      <i/>
      <sz val="12"/>
      <name val="Times New Roman"/>
      <family val="1"/>
    </font>
    <font>
      <i/>
      <u val="single"/>
      <sz val="9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b/>
      <i/>
      <sz val="10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9"/>
      <name val="Cambria"/>
      <family val="1"/>
    </font>
    <font>
      <b/>
      <sz val="9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8"/>
      <name val="Cambria"/>
      <family val="1"/>
    </font>
    <font>
      <i/>
      <sz val="9"/>
      <name val="Cambria"/>
      <family val="1"/>
    </font>
    <font>
      <i/>
      <sz val="8"/>
      <name val="Cambria"/>
      <family val="1"/>
    </font>
    <font>
      <sz val="7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1.5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i/>
      <sz val="9"/>
      <name val="Cambria"/>
      <family val="1"/>
    </font>
    <font>
      <sz val="10.5"/>
      <name val="Cambria"/>
      <family val="1"/>
    </font>
    <font>
      <b/>
      <i/>
      <sz val="10"/>
      <name val="Cambria"/>
      <family val="1"/>
    </font>
    <font>
      <b/>
      <sz val="7"/>
      <name val="Cambria"/>
      <family val="1"/>
    </font>
    <font>
      <i/>
      <sz val="10"/>
      <name val="Cambria"/>
      <family val="1"/>
    </font>
    <font>
      <i/>
      <sz val="7"/>
      <name val="Cambria"/>
      <family val="1"/>
    </font>
    <font>
      <i/>
      <sz val="11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64" fillId="32" borderId="0" xfId="0" applyFont="1" applyFill="1" applyAlignment="1">
      <alignment vertical="top"/>
    </xf>
    <xf numFmtId="0" fontId="64" fillId="32" borderId="0" xfId="0" applyFont="1" applyFill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0" fontId="64" fillId="32" borderId="0" xfId="0" applyFont="1" applyFill="1" applyAlignment="1">
      <alignment/>
    </xf>
    <xf numFmtId="49" fontId="66" fillId="32" borderId="0" xfId="0" applyNumberFormat="1" applyFont="1" applyFill="1" applyBorder="1" applyAlignment="1">
      <alignment horizontal="center"/>
    </xf>
    <xf numFmtId="49" fontId="64" fillId="32" borderId="0" xfId="0" applyNumberFormat="1" applyFont="1" applyFill="1" applyBorder="1" applyAlignment="1">
      <alignment horizontal="right" vertical="center"/>
    </xf>
    <xf numFmtId="0" fontId="65" fillId="32" borderId="0" xfId="0" applyFont="1" applyFill="1" applyBorder="1" applyAlignment="1">
      <alignment horizontal="right" vertical="center"/>
    </xf>
    <xf numFmtId="0" fontId="65" fillId="32" borderId="0" xfId="0" applyFont="1" applyFill="1" applyBorder="1" applyAlignment="1">
      <alignment horizontal="right" vertical="center" textRotation="90" wrapText="1"/>
    </xf>
    <xf numFmtId="49" fontId="64" fillId="32" borderId="0" xfId="0" applyNumberFormat="1" applyFont="1" applyFill="1" applyAlignment="1">
      <alignment horizontal="right" vertical="center"/>
    </xf>
    <xf numFmtId="49" fontId="65" fillId="32" borderId="0" xfId="0" applyNumberFormat="1" applyFont="1" applyFill="1" applyBorder="1" applyAlignment="1">
      <alignment horizontal="right" vertical="center"/>
    </xf>
    <xf numFmtId="0" fontId="64" fillId="32" borderId="0" xfId="0" applyFont="1" applyFill="1" applyAlignment="1">
      <alignment horizontal="right" vertical="center"/>
    </xf>
    <xf numFmtId="0" fontId="64" fillId="32" borderId="0" xfId="0" applyFont="1" applyFill="1" applyAlignment="1">
      <alignment/>
    </xf>
    <xf numFmtId="0" fontId="65" fillId="32" borderId="0" xfId="0" applyFont="1" applyFill="1" applyBorder="1" applyAlignment="1">
      <alignment horizontal="center" wrapText="1"/>
    </xf>
    <xf numFmtId="0" fontId="64" fillId="32" borderId="0" xfId="0" applyFont="1" applyFill="1" applyAlignment="1">
      <alignment vertical="center"/>
    </xf>
    <xf numFmtId="0" fontId="67" fillId="32" borderId="10" xfId="0" applyFont="1" applyFill="1" applyBorder="1" applyAlignment="1">
      <alignment horizontal="center" vertical="center" wrapText="1"/>
    </xf>
    <xf numFmtId="49" fontId="67" fillId="32" borderId="10" xfId="0" applyNumberFormat="1" applyFont="1" applyFill="1" applyBorder="1" applyAlignment="1">
      <alignment horizontal="center" vertical="center" wrapText="1"/>
    </xf>
    <xf numFmtId="0" fontId="68" fillId="32" borderId="0" xfId="0" applyFont="1" applyFill="1" applyAlignment="1">
      <alignment horizontal="center" vertical="center"/>
    </xf>
    <xf numFmtId="0" fontId="68" fillId="32" borderId="11" xfId="0" applyNumberFormat="1" applyFont="1" applyFill="1" applyBorder="1" applyAlignment="1">
      <alignment horizontal="center" vertical="center" wrapText="1"/>
    </xf>
    <xf numFmtId="0" fontId="68" fillId="32" borderId="12" xfId="0" applyNumberFormat="1" applyFont="1" applyFill="1" applyBorder="1" applyAlignment="1">
      <alignment horizontal="left" vertical="center" wrapText="1"/>
    </xf>
    <xf numFmtId="0" fontId="68" fillId="32" borderId="12" xfId="0" applyNumberFormat="1" applyFont="1" applyFill="1" applyBorder="1" applyAlignment="1">
      <alignment horizontal="center" vertical="center" textRotation="90" wrapText="1"/>
    </xf>
    <xf numFmtId="49" fontId="68" fillId="32" borderId="12" xfId="0" applyNumberFormat="1" applyFont="1" applyFill="1" applyBorder="1" applyAlignment="1">
      <alignment horizontal="center" vertical="center"/>
    </xf>
    <xf numFmtId="49" fontId="68" fillId="32" borderId="12" xfId="0" applyNumberFormat="1" applyFont="1" applyFill="1" applyBorder="1" applyAlignment="1">
      <alignment horizontal="center" vertical="center" wrapText="1"/>
    </xf>
    <xf numFmtId="49" fontId="68" fillId="32" borderId="12" xfId="0" applyNumberFormat="1" applyFont="1" applyFill="1" applyBorder="1" applyAlignment="1">
      <alignment horizontal="center" vertical="center" textRotation="90" wrapText="1"/>
    </xf>
    <xf numFmtId="49" fontId="68" fillId="32" borderId="12" xfId="0" applyNumberFormat="1" applyFont="1" applyFill="1" applyBorder="1" applyAlignment="1">
      <alignment horizontal="center" vertical="center" textRotation="90"/>
    </xf>
    <xf numFmtId="0" fontId="64" fillId="32" borderId="0" xfId="0" applyNumberFormat="1" applyFont="1" applyFill="1" applyBorder="1" applyAlignment="1">
      <alignment horizontal="center" vertical="center" wrapText="1"/>
    </xf>
    <xf numFmtId="0" fontId="64" fillId="32" borderId="0" xfId="0" applyNumberFormat="1" applyFont="1" applyFill="1" applyBorder="1" applyAlignment="1">
      <alignment horizontal="left" vertical="center" wrapText="1"/>
    </xf>
    <xf numFmtId="49" fontId="64" fillId="32" borderId="0" xfId="0" applyNumberFormat="1" applyFont="1" applyFill="1" applyBorder="1" applyAlignment="1">
      <alignment horizontal="center" vertical="center"/>
    </xf>
    <xf numFmtId="49" fontId="64" fillId="32" borderId="0" xfId="0" applyNumberFormat="1" applyFont="1" applyFill="1" applyBorder="1" applyAlignment="1">
      <alignment horizontal="center" vertical="center" wrapText="1"/>
    </xf>
    <xf numFmtId="49" fontId="64" fillId="32" borderId="0" xfId="0" applyNumberFormat="1" applyFont="1" applyFill="1" applyBorder="1" applyAlignment="1">
      <alignment horizontal="center" vertical="center" textRotation="90"/>
    </xf>
    <xf numFmtId="2" fontId="64" fillId="32" borderId="0" xfId="0" applyNumberFormat="1" applyFont="1" applyFill="1" applyBorder="1" applyAlignment="1">
      <alignment horizontal="center" vertical="center" textRotation="90"/>
    </xf>
    <xf numFmtId="49" fontId="65" fillId="32" borderId="0" xfId="0" applyNumberFormat="1" applyFont="1" applyFill="1" applyAlignment="1">
      <alignment/>
    </xf>
    <xf numFmtId="49" fontId="64" fillId="32" borderId="0" xfId="0" applyNumberFormat="1" applyFont="1" applyFill="1" applyAlignment="1">
      <alignment wrapText="1"/>
    </xf>
    <xf numFmtId="49" fontId="69" fillId="32" borderId="0" xfId="0" applyNumberFormat="1" applyFont="1" applyFill="1" applyAlignment="1">
      <alignment vertical="top" wrapText="1"/>
    </xf>
    <xf numFmtId="49" fontId="64" fillId="32" borderId="0" xfId="0" applyNumberFormat="1" applyFont="1" applyFill="1" applyAlignment="1">
      <alignment horizontal="center"/>
    </xf>
    <xf numFmtId="0" fontId="64" fillId="32" borderId="0" xfId="0" applyFont="1" applyFill="1" applyAlignment="1">
      <alignment wrapText="1"/>
    </xf>
    <xf numFmtId="0" fontId="64" fillId="32" borderId="0" xfId="0" applyFont="1" applyFill="1" applyAlignment="1">
      <alignment horizontal="center" textRotation="90" wrapText="1"/>
    </xf>
    <xf numFmtId="49" fontId="64" fillId="32" borderId="0" xfId="0" applyNumberFormat="1" applyFont="1" applyFill="1" applyAlignment="1">
      <alignment horizontal="center" vertical="center" wrapText="1"/>
    </xf>
    <xf numFmtId="49" fontId="64" fillId="32" borderId="0" xfId="0" applyNumberFormat="1" applyFont="1" applyFill="1" applyAlignment="1">
      <alignment horizontal="center" wrapText="1"/>
    </xf>
    <xf numFmtId="49" fontId="64" fillId="32" borderId="0" xfId="0" applyNumberFormat="1" applyFont="1" applyFill="1" applyAlignment="1">
      <alignment horizontal="center" textRotation="90" wrapText="1"/>
    </xf>
    <xf numFmtId="49" fontId="64" fillId="32" borderId="0" xfId="0" applyNumberFormat="1" applyFont="1" applyFill="1" applyAlignment="1">
      <alignment horizontal="center" vertical="center" textRotation="90" wrapText="1"/>
    </xf>
    <xf numFmtId="0" fontId="64" fillId="32" borderId="0" xfId="0" applyFont="1" applyFill="1" applyAlignment="1">
      <alignment horizontal="center" vertical="center" textRotation="90" wrapText="1"/>
    </xf>
    <xf numFmtId="49" fontId="69" fillId="33" borderId="11" xfId="0" applyNumberFormat="1" applyFont="1" applyFill="1" applyBorder="1" applyAlignment="1">
      <alignment horizontal="center" vertical="center" wrapText="1"/>
    </xf>
    <xf numFmtId="49" fontId="69" fillId="33" borderId="12" xfId="0" applyNumberFormat="1" applyFont="1" applyFill="1" applyBorder="1" applyAlignment="1">
      <alignment horizontal="center" vertical="center" wrapText="1"/>
    </xf>
    <xf numFmtId="49" fontId="69" fillId="33" borderId="13" xfId="0" applyNumberFormat="1" applyFont="1" applyFill="1" applyBorder="1" applyAlignment="1">
      <alignment horizontal="center" vertical="center" wrapText="1"/>
    </xf>
    <xf numFmtId="0" fontId="64" fillId="32" borderId="11" xfId="0" applyNumberFormat="1" applyFont="1" applyFill="1" applyBorder="1" applyAlignment="1">
      <alignment horizontal="center" vertical="center" wrapText="1"/>
    </xf>
    <xf numFmtId="0" fontId="64" fillId="32" borderId="12" xfId="0" applyNumberFormat="1" applyFont="1" applyFill="1" applyBorder="1" applyAlignment="1">
      <alignment horizontal="left" vertical="center" wrapText="1"/>
    </xf>
    <xf numFmtId="0" fontId="68" fillId="32" borderId="0" xfId="0" applyFont="1" applyFill="1" applyAlignment="1">
      <alignment/>
    </xf>
    <xf numFmtId="49" fontId="70" fillId="33" borderId="11" xfId="0" applyNumberFormat="1" applyFont="1" applyFill="1" applyBorder="1" applyAlignment="1">
      <alignment horizontal="center" vertical="center" wrapText="1"/>
    </xf>
    <xf numFmtId="49" fontId="70" fillId="33" borderId="12" xfId="0" applyNumberFormat="1" applyFont="1" applyFill="1" applyBorder="1" applyAlignment="1">
      <alignment horizontal="center" vertical="center" wrapText="1"/>
    </xf>
    <xf numFmtId="49" fontId="70" fillId="33" borderId="13" xfId="0" applyNumberFormat="1" applyFont="1" applyFill="1" applyBorder="1" applyAlignment="1">
      <alignment horizontal="center" vertical="center" wrapText="1"/>
    </xf>
    <xf numFmtId="0" fontId="70" fillId="33" borderId="0" xfId="0" applyFont="1" applyFill="1" applyAlignment="1">
      <alignment horizontal="center" vertical="center"/>
    </xf>
    <xf numFmtId="2" fontId="68" fillId="32" borderId="13" xfId="0" applyNumberFormat="1" applyFont="1" applyFill="1" applyBorder="1" applyAlignment="1">
      <alignment horizontal="center" vertical="center" textRotation="90"/>
    </xf>
    <xf numFmtId="0" fontId="68" fillId="32" borderId="0" xfId="0" applyFont="1" applyFill="1" applyAlignment="1">
      <alignment vertical="center"/>
    </xf>
    <xf numFmtId="172" fontId="71" fillId="32" borderId="12" xfId="0" applyNumberFormat="1" applyFont="1" applyFill="1" applyBorder="1" applyAlignment="1">
      <alignment horizontal="center" vertical="center" textRotation="90" wrapText="1"/>
    </xf>
    <xf numFmtId="49" fontId="71" fillId="32" borderId="12" xfId="0" applyNumberFormat="1" applyFont="1" applyFill="1" applyBorder="1" applyAlignment="1">
      <alignment horizontal="center" textRotation="90" wrapText="1"/>
    </xf>
    <xf numFmtId="0" fontId="72" fillId="32" borderId="0" xfId="0" applyFont="1" applyFill="1" applyAlignment="1">
      <alignment vertical="top"/>
    </xf>
    <xf numFmtId="0" fontId="73" fillId="32" borderId="14" xfId="0" applyFont="1" applyFill="1" applyBorder="1" applyAlignment="1">
      <alignment/>
    </xf>
    <xf numFmtId="0" fontId="74" fillId="0" borderId="14" xfId="0" applyFont="1" applyBorder="1" applyAlignment="1">
      <alignment/>
    </xf>
    <xf numFmtId="0" fontId="75" fillId="32" borderId="0" xfId="0" applyFont="1" applyFill="1" applyAlignment="1">
      <alignment/>
    </xf>
    <xf numFmtId="0" fontId="76" fillId="32" borderId="0" xfId="0" applyFont="1" applyFill="1" applyBorder="1" applyAlignment="1">
      <alignment/>
    </xf>
    <xf numFmtId="49" fontId="73" fillId="32" borderId="0" xfId="0" applyNumberFormat="1" applyFont="1" applyFill="1" applyBorder="1" applyAlignment="1">
      <alignment horizontal="center" vertical="top"/>
    </xf>
    <xf numFmtId="0" fontId="65" fillId="32" borderId="0" xfId="0" applyFont="1" applyFill="1" applyBorder="1" applyAlignment="1">
      <alignment vertical="top"/>
    </xf>
    <xf numFmtId="0" fontId="74" fillId="32" borderId="0" xfId="0" applyFont="1" applyFill="1" applyBorder="1" applyAlignment="1">
      <alignment horizontal="center" vertical="top" textRotation="90" wrapText="1"/>
    </xf>
    <xf numFmtId="0" fontId="74" fillId="32" borderId="0" xfId="0" applyFont="1" applyFill="1" applyBorder="1" applyAlignment="1">
      <alignment horizontal="center" vertical="top" textRotation="90"/>
    </xf>
    <xf numFmtId="0" fontId="73" fillId="32" borderId="0" xfId="0" applyFont="1" applyFill="1" applyAlignment="1">
      <alignment vertical="top"/>
    </xf>
    <xf numFmtId="0" fontId="74" fillId="32" borderId="0" xfId="0" applyFont="1" applyFill="1" applyBorder="1" applyAlignment="1">
      <alignment horizontal="center" vertical="top"/>
    </xf>
    <xf numFmtId="0" fontId="77" fillId="32" borderId="0" xfId="0" applyFont="1" applyFill="1" applyAlignment="1">
      <alignment/>
    </xf>
    <xf numFmtId="49" fontId="73" fillId="32" borderId="0" xfId="0" applyNumberFormat="1" applyFont="1" applyFill="1" applyBorder="1" applyAlignment="1">
      <alignment horizontal="center"/>
    </xf>
    <xf numFmtId="0" fontId="73" fillId="32" borderId="0" xfId="0" applyFont="1" applyFill="1" applyAlignment="1">
      <alignment/>
    </xf>
    <xf numFmtId="0" fontId="74" fillId="32" borderId="0" xfId="0" applyFont="1" applyFill="1" applyBorder="1" applyAlignment="1">
      <alignment horizontal="right"/>
    </xf>
    <xf numFmtId="0" fontId="73" fillId="32" borderId="0" xfId="0" applyFont="1" applyFill="1" applyAlignment="1">
      <alignment textRotation="90"/>
    </xf>
    <xf numFmtId="0" fontId="74" fillId="32" borderId="0" xfId="0" applyFont="1" applyFill="1" applyBorder="1" applyAlignment="1">
      <alignment horizontal="center"/>
    </xf>
    <xf numFmtId="9" fontId="74" fillId="32" borderId="0" xfId="0" applyNumberFormat="1" applyFont="1" applyFill="1" applyBorder="1" applyAlignment="1">
      <alignment horizontal="left"/>
    </xf>
    <xf numFmtId="0" fontId="73" fillId="32" borderId="0" xfId="0" applyNumberFormat="1" applyFont="1" applyFill="1" applyAlignment="1">
      <alignment/>
    </xf>
    <xf numFmtId="9" fontId="73" fillId="32" borderId="0" xfId="0" applyNumberFormat="1" applyFont="1" applyFill="1" applyAlignment="1">
      <alignment/>
    </xf>
    <xf numFmtId="0" fontId="74" fillId="32" borderId="0" xfId="0" applyFont="1" applyFill="1" applyBorder="1" applyAlignment="1">
      <alignment horizontal="center" vertical="center"/>
    </xf>
    <xf numFmtId="49" fontId="72" fillId="32" borderId="0" xfId="0" applyNumberFormat="1" applyFont="1" applyFill="1" applyBorder="1" applyAlignment="1">
      <alignment horizontal="center"/>
    </xf>
    <xf numFmtId="0" fontId="64" fillId="32" borderId="0" xfId="0" applyFont="1" applyFill="1" applyBorder="1" applyAlignment="1">
      <alignment wrapText="1"/>
    </xf>
    <xf numFmtId="0" fontId="72" fillId="32" borderId="0" xfId="0" applyFont="1" applyFill="1" applyBorder="1" applyAlignment="1">
      <alignment horizontal="center" textRotation="90" wrapText="1"/>
    </xf>
    <xf numFmtId="0" fontId="72" fillId="32" borderId="0" xfId="0" applyFont="1" applyFill="1" applyBorder="1" applyAlignment="1">
      <alignment horizontal="center" vertical="center" textRotation="90" wrapText="1"/>
    </xf>
    <xf numFmtId="0" fontId="72" fillId="32" borderId="0" xfId="0" applyFont="1" applyFill="1" applyBorder="1" applyAlignment="1">
      <alignment horizontal="center" vertical="center" wrapText="1"/>
    </xf>
    <xf numFmtId="0" fontId="72" fillId="32" borderId="0" xfId="0" applyFont="1" applyFill="1" applyBorder="1" applyAlignment="1">
      <alignment horizontal="center" wrapText="1"/>
    </xf>
    <xf numFmtId="9" fontId="72" fillId="32" borderId="0" xfId="0" applyNumberFormat="1" applyFont="1" applyFill="1" applyBorder="1" applyAlignment="1">
      <alignment horizontal="center" vertical="center" textRotation="90" wrapText="1"/>
    </xf>
    <xf numFmtId="0" fontId="72" fillId="32" borderId="0" xfId="0" applyNumberFormat="1" applyFont="1" applyFill="1" applyBorder="1" applyAlignment="1">
      <alignment horizontal="center" textRotation="90" wrapText="1"/>
    </xf>
    <xf numFmtId="9" fontId="72" fillId="32" borderId="0" xfId="0" applyNumberFormat="1" applyFont="1" applyFill="1" applyBorder="1" applyAlignment="1">
      <alignment horizontal="center" textRotation="90" wrapText="1"/>
    </xf>
    <xf numFmtId="1" fontId="72" fillId="32" borderId="0" xfId="0" applyNumberFormat="1" applyFont="1" applyFill="1" applyBorder="1" applyAlignment="1">
      <alignment wrapText="1"/>
    </xf>
    <xf numFmtId="0" fontId="72" fillId="32" borderId="0" xfId="0" applyFont="1" applyFill="1" applyAlignment="1">
      <alignment/>
    </xf>
    <xf numFmtId="0" fontId="65" fillId="0" borderId="12" xfId="0" applyFont="1" applyBorder="1" applyAlignment="1">
      <alignment horizontal="center" vertical="center" textRotation="90" wrapText="1"/>
    </xf>
    <xf numFmtId="0" fontId="65" fillId="0" borderId="12" xfId="0" applyFont="1" applyBorder="1" applyAlignment="1">
      <alignment horizontal="center" vertical="center" wrapText="1"/>
    </xf>
    <xf numFmtId="9" fontId="65" fillId="32" borderId="12" xfId="0" applyNumberFormat="1" applyFont="1" applyFill="1" applyBorder="1" applyAlignment="1">
      <alignment horizontal="center" textRotation="90" wrapText="1"/>
    </xf>
    <xf numFmtId="0" fontId="65" fillId="32" borderId="12" xfId="0" applyNumberFormat="1" applyFont="1" applyFill="1" applyBorder="1" applyAlignment="1">
      <alignment horizontal="center" textRotation="90" wrapText="1"/>
    </xf>
    <xf numFmtId="0" fontId="78" fillId="33" borderId="0" xfId="0" applyFont="1" applyFill="1" applyAlignment="1">
      <alignment horizontal="center" vertical="center"/>
    </xf>
    <xf numFmtId="0" fontId="79" fillId="32" borderId="11" xfId="0" applyNumberFormat="1" applyFont="1" applyFill="1" applyBorder="1" applyAlignment="1">
      <alignment horizontal="center" vertical="center" wrapText="1"/>
    </xf>
    <xf numFmtId="0" fontId="79" fillId="32" borderId="12" xfId="0" applyNumberFormat="1" applyFont="1" applyFill="1" applyBorder="1" applyAlignment="1">
      <alignment horizontal="left" vertical="center" wrapText="1"/>
    </xf>
    <xf numFmtId="0" fontId="79" fillId="32" borderId="12" xfId="0" applyNumberFormat="1" applyFont="1" applyFill="1" applyBorder="1" applyAlignment="1">
      <alignment horizontal="center" vertical="center" textRotation="90" wrapText="1"/>
    </xf>
    <xf numFmtId="2" fontId="79" fillId="32" borderId="12" xfId="0" applyNumberFormat="1" applyFont="1" applyFill="1" applyBorder="1" applyAlignment="1">
      <alignment horizontal="center" vertical="center" textRotation="90"/>
    </xf>
    <xf numFmtId="2" fontId="79" fillId="32" borderId="12" xfId="0" applyNumberFormat="1" applyFont="1" applyFill="1" applyBorder="1" applyAlignment="1">
      <alignment horizontal="center" vertical="center"/>
    </xf>
    <xf numFmtId="0" fontId="79" fillId="32" borderId="12" xfId="0" applyNumberFormat="1" applyFont="1" applyFill="1" applyBorder="1" applyAlignment="1">
      <alignment horizontal="center" vertical="center" wrapText="1"/>
    </xf>
    <xf numFmtId="9" fontId="79" fillId="32" borderId="12" xfId="0" applyNumberFormat="1" applyFont="1" applyFill="1" applyBorder="1" applyAlignment="1">
      <alignment horizontal="center" vertical="center" textRotation="90"/>
    </xf>
    <xf numFmtId="9" fontId="79" fillId="32" borderId="12" xfId="0" applyNumberFormat="1" applyFont="1" applyFill="1" applyBorder="1" applyAlignment="1">
      <alignment horizontal="center" vertical="center" textRotation="90" wrapText="1"/>
    </xf>
    <xf numFmtId="1" fontId="79" fillId="32" borderId="13" xfId="0" applyNumberFormat="1" applyFont="1" applyFill="1" applyBorder="1" applyAlignment="1">
      <alignment vertical="center" wrapText="1"/>
    </xf>
    <xf numFmtId="0" fontId="79" fillId="32" borderId="0" xfId="0" applyFont="1" applyFill="1" applyAlignment="1">
      <alignment vertical="center"/>
    </xf>
    <xf numFmtId="0" fontId="79" fillId="32" borderId="0" xfId="0" applyNumberFormat="1" applyFont="1" applyFill="1" applyBorder="1" applyAlignment="1">
      <alignment horizontal="center" vertical="center" wrapText="1"/>
    </xf>
    <xf numFmtId="0" fontId="79" fillId="32" borderId="0" xfId="0" applyNumberFormat="1" applyFont="1" applyFill="1" applyBorder="1" applyAlignment="1">
      <alignment horizontal="left" vertical="center" wrapText="1"/>
    </xf>
    <xf numFmtId="2" fontId="79" fillId="32" borderId="0" xfId="0" applyNumberFormat="1" applyFont="1" applyFill="1" applyBorder="1" applyAlignment="1">
      <alignment horizontal="center" vertical="center" textRotation="90"/>
    </xf>
    <xf numFmtId="2" fontId="79" fillId="32" borderId="0" xfId="0" applyNumberFormat="1" applyFont="1" applyFill="1" applyBorder="1" applyAlignment="1">
      <alignment horizontal="center" vertical="center"/>
    </xf>
    <xf numFmtId="9" fontId="79" fillId="32" borderId="0" xfId="0" applyNumberFormat="1" applyFont="1" applyFill="1" applyBorder="1" applyAlignment="1">
      <alignment horizontal="center" vertical="center" textRotation="90"/>
    </xf>
    <xf numFmtId="9" fontId="79" fillId="32" borderId="0" xfId="0" applyNumberFormat="1" applyFont="1" applyFill="1" applyBorder="1" applyAlignment="1">
      <alignment horizontal="center" vertical="center" wrapText="1"/>
    </xf>
    <xf numFmtId="1" fontId="79" fillId="32" borderId="0" xfId="0" applyNumberFormat="1" applyFont="1" applyFill="1" applyBorder="1" applyAlignment="1">
      <alignment horizontal="center" vertical="center" wrapText="1"/>
    </xf>
    <xf numFmtId="0" fontId="80" fillId="0" borderId="0" xfId="0" applyNumberFormat="1" applyFont="1" applyBorder="1" applyAlignment="1">
      <alignment horizontal="left"/>
    </xf>
    <xf numFmtId="49" fontId="72" fillId="32" borderId="0" xfId="0" applyNumberFormat="1" applyFont="1" applyFill="1" applyAlignment="1">
      <alignment horizontal="center"/>
    </xf>
    <xf numFmtId="49" fontId="72" fillId="32" borderId="0" xfId="0" applyNumberFormat="1" applyFont="1" applyFill="1" applyAlignment="1">
      <alignment horizontal="center" textRotation="90"/>
    </xf>
    <xf numFmtId="9" fontId="72" fillId="32" borderId="0" xfId="0" applyNumberFormat="1" applyFont="1" applyFill="1" applyAlignment="1">
      <alignment/>
    </xf>
    <xf numFmtId="0" fontId="72" fillId="32" borderId="0" xfId="0" applyNumberFormat="1" applyFont="1" applyFill="1" applyAlignment="1">
      <alignment/>
    </xf>
    <xf numFmtId="0" fontId="72" fillId="32" borderId="0" xfId="0" applyFont="1" applyFill="1" applyAlignment="1">
      <alignment horizontal="center" textRotation="90" wrapText="1"/>
    </xf>
    <xf numFmtId="0" fontId="72" fillId="32" borderId="0" xfId="0" applyFont="1" applyFill="1" applyAlignment="1">
      <alignment horizontal="center" vertical="center" textRotation="90" wrapText="1"/>
    </xf>
    <xf numFmtId="0" fontId="72" fillId="32" borderId="0" xfId="0" applyFont="1" applyFill="1" applyAlignment="1">
      <alignment horizontal="center" vertical="center" wrapText="1"/>
    </xf>
    <xf numFmtId="1" fontId="72" fillId="32" borderId="0" xfId="0" applyNumberFormat="1" applyFont="1" applyFill="1" applyAlignment="1">
      <alignment wrapText="1"/>
    </xf>
    <xf numFmtId="0" fontId="72" fillId="32" borderId="0" xfId="0" applyFont="1" applyFill="1" applyAlignment="1">
      <alignment horizontal="center" wrapText="1"/>
    </xf>
    <xf numFmtId="9" fontId="72" fillId="32" borderId="0" xfId="0" applyNumberFormat="1" applyFont="1" applyFill="1" applyAlignment="1">
      <alignment horizontal="center" vertical="center" textRotation="90" wrapText="1"/>
    </xf>
    <xf numFmtId="0" fontId="72" fillId="32" borderId="0" xfId="0" applyNumberFormat="1" applyFont="1" applyFill="1" applyAlignment="1">
      <alignment horizontal="center" textRotation="90" wrapText="1"/>
    </xf>
    <xf numFmtId="9" fontId="72" fillId="32" borderId="0" xfId="0" applyNumberFormat="1" applyFont="1" applyFill="1" applyAlignment="1">
      <alignment horizontal="center" textRotation="90" wrapText="1"/>
    </xf>
    <xf numFmtId="0" fontId="74" fillId="32" borderId="0" xfId="0" applyFont="1" applyFill="1" applyBorder="1" applyAlignment="1">
      <alignment/>
    </xf>
    <xf numFmtId="0" fontId="66" fillId="34" borderId="11" xfId="0" applyNumberFormat="1" applyFont="1" applyFill="1" applyBorder="1" applyAlignment="1">
      <alignment horizontal="center" vertical="center" wrapText="1"/>
    </xf>
    <xf numFmtId="0" fontId="66" fillId="34" borderId="12" xfId="0" applyNumberFormat="1" applyFont="1" applyFill="1" applyBorder="1" applyAlignment="1">
      <alignment horizontal="left" vertical="center"/>
    </xf>
    <xf numFmtId="0" fontId="66" fillId="34" borderId="12" xfId="0" applyNumberFormat="1" applyFont="1" applyFill="1" applyBorder="1" applyAlignment="1">
      <alignment horizontal="center" vertical="center" wrapText="1"/>
    </xf>
    <xf numFmtId="2" fontId="66" fillId="34" borderId="12" xfId="0" applyNumberFormat="1" applyFont="1" applyFill="1" applyBorder="1" applyAlignment="1">
      <alignment horizontal="center" vertical="center" textRotation="90"/>
    </xf>
    <xf numFmtId="2" fontId="66" fillId="34" borderId="12" xfId="0" applyNumberFormat="1" applyFont="1" applyFill="1" applyBorder="1" applyAlignment="1">
      <alignment horizontal="center" vertical="center"/>
    </xf>
    <xf numFmtId="9" fontId="66" fillId="34" borderId="12" xfId="0" applyNumberFormat="1" applyFont="1" applyFill="1" applyBorder="1" applyAlignment="1">
      <alignment horizontal="center" vertical="center"/>
    </xf>
    <xf numFmtId="9" fontId="66" fillId="34" borderId="12" xfId="0" applyNumberFormat="1" applyFont="1" applyFill="1" applyBorder="1" applyAlignment="1">
      <alignment horizontal="center" vertical="center" wrapText="1"/>
    </xf>
    <xf numFmtId="1" fontId="66" fillId="34" borderId="13" xfId="0" applyNumberFormat="1" applyFont="1" applyFill="1" applyBorder="1" applyAlignment="1">
      <alignment horizontal="center" vertical="center" wrapText="1"/>
    </xf>
    <xf numFmtId="0" fontId="72" fillId="32" borderId="0" xfId="0" applyFont="1" applyFill="1" applyAlignment="1">
      <alignment vertical="center"/>
    </xf>
    <xf numFmtId="0" fontId="72" fillId="32" borderId="11" xfId="0" applyNumberFormat="1" applyFont="1" applyFill="1" applyBorder="1" applyAlignment="1">
      <alignment horizontal="center" vertical="center" wrapText="1"/>
    </xf>
    <xf numFmtId="0" fontId="72" fillId="32" borderId="12" xfId="0" applyNumberFormat="1" applyFont="1" applyFill="1" applyBorder="1" applyAlignment="1">
      <alignment horizontal="left" vertical="center" wrapText="1"/>
    </xf>
    <xf numFmtId="0" fontId="72" fillId="32" borderId="12" xfId="0" applyNumberFormat="1" applyFont="1" applyFill="1" applyBorder="1" applyAlignment="1">
      <alignment horizontal="center" vertical="center" wrapText="1"/>
    </xf>
    <xf numFmtId="2" fontId="72" fillId="32" borderId="12" xfId="0" applyNumberFormat="1" applyFont="1" applyFill="1" applyBorder="1" applyAlignment="1">
      <alignment horizontal="center" vertical="center" textRotation="90" wrapText="1"/>
    </xf>
    <xf numFmtId="1" fontId="72" fillId="32" borderId="12" xfId="0" applyNumberFormat="1" applyFont="1" applyFill="1" applyBorder="1" applyAlignment="1">
      <alignment horizontal="center" vertical="center" wrapText="1"/>
    </xf>
    <xf numFmtId="2" fontId="72" fillId="32" borderId="12" xfId="0" applyNumberFormat="1" applyFont="1" applyFill="1" applyBorder="1" applyAlignment="1">
      <alignment horizontal="center" vertical="center" wrapText="1"/>
    </xf>
    <xf numFmtId="0" fontId="72" fillId="32" borderId="12" xfId="0" applyNumberFormat="1" applyFont="1" applyFill="1" applyBorder="1" applyAlignment="1" quotePrefix="1">
      <alignment horizontal="center" vertical="center" wrapText="1"/>
    </xf>
    <xf numFmtId="9" fontId="72" fillId="32" borderId="12" xfId="0" applyNumberFormat="1" applyFont="1" applyFill="1" applyBorder="1" applyAlignment="1">
      <alignment horizontal="center" vertical="center" wrapText="1"/>
    </xf>
    <xf numFmtId="1" fontId="72" fillId="32" borderId="13" xfId="0" applyNumberFormat="1" applyFont="1" applyFill="1" applyBorder="1" applyAlignment="1">
      <alignment horizontal="center" vertical="center" wrapText="1"/>
    </xf>
    <xf numFmtId="0" fontId="66" fillId="34" borderId="0" xfId="0" applyFont="1" applyFill="1" applyAlignment="1">
      <alignment vertical="center" wrapText="1"/>
    </xf>
    <xf numFmtId="2" fontId="72" fillId="0" borderId="12" xfId="0" applyNumberFormat="1" applyFont="1" applyFill="1" applyBorder="1" applyAlignment="1">
      <alignment horizontal="center" vertical="center" textRotation="90" wrapText="1"/>
    </xf>
    <xf numFmtId="0" fontId="72" fillId="32" borderId="0" xfId="0" applyFont="1" applyFill="1" applyAlignment="1">
      <alignment vertical="center" wrapText="1"/>
    </xf>
    <xf numFmtId="1" fontId="66" fillId="34" borderId="12" xfId="0" applyNumberFormat="1" applyFont="1" applyFill="1" applyBorder="1" applyAlignment="1">
      <alignment horizontal="center" vertical="center"/>
    </xf>
    <xf numFmtId="2" fontId="72" fillId="35" borderId="12" xfId="0" applyNumberFormat="1" applyFont="1" applyFill="1" applyBorder="1" applyAlignment="1">
      <alignment horizontal="center" vertical="center" textRotation="90" wrapText="1"/>
    </xf>
    <xf numFmtId="0" fontId="72" fillId="32" borderId="15" xfId="0" applyNumberFormat="1" applyFont="1" applyFill="1" applyBorder="1" applyAlignment="1">
      <alignment horizontal="center" vertical="center" wrapText="1"/>
    </xf>
    <xf numFmtId="0" fontId="72" fillId="32" borderId="16" xfId="0" applyNumberFormat="1" applyFont="1" applyFill="1" applyBorder="1" applyAlignment="1">
      <alignment horizontal="left" vertical="center" wrapText="1"/>
    </xf>
    <xf numFmtId="0" fontId="72" fillId="32" borderId="16" xfId="0" applyNumberFormat="1" applyFont="1" applyFill="1" applyBorder="1" applyAlignment="1">
      <alignment horizontal="center" vertical="center" wrapText="1"/>
    </xf>
    <xf numFmtId="2" fontId="72" fillId="32" borderId="16" xfId="0" applyNumberFormat="1" applyFont="1" applyFill="1" applyBorder="1" applyAlignment="1">
      <alignment horizontal="center" vertical="center" textRotation="90" wrapText="1"/>
    </xf>
    <xf numFmtId="1" fontId="72" fillId="32" borderId="16" xfId="0" applyNumberFormat="1" applyFont="1" applyFill="1" applyBorder="1" applyAlignment="1">
      <alignment horizontal="center" vertical="center" wrapText="1"/>
    </xf>
    <xf numFmtId="2" fontId="72" fillId="32" borderId="16" xfId="0" applyNumberFormat="1" applyFont="1" applyFill="1" applyBorder="1" applyAlignment="1">
      <alignment horizontal="center" vertical="center" wrapText="1"/>
    </xf>
    <xf numFmtId="9" fontId="72" fillId="32" borderId="16" xfId="0" applyNumberFormat="1" applyFont="1" applyFill="1" applyBorder="1" applyAlignment="1">
      <alignment horizontal="center" vertical="center" wrapText="1"/>
    </xf>
    <xf numFmtId="1" fontId="72" fillId="32" borderId="17" xfId="0" applyNumberFormat="1" applyFont="1" applyFill="1" applyBorder="1" applyAlignment="1">
      <alignment horizontal="center" vertical="center" wrapText="1"/>
    </xf>
    <xf numFmtId="0" fontId="65" fillId="32" borderId="0" xfId="0" applyFont="1" applyFill="1" applyBorder="1" applyAlignment="1">
      <alignment/>
    </xf>
    <xf numFmtId="0" fontId="65" fillId="32" borderId="0" xfId="0" applyFont="1" applyFill="1" applyAlignment="1">
      <alignment/>
    </xf>
    <xf numFmtId="49" fontId="69" fillId="33" borderId="0" xfId="0" applyNumberFormat="1" applyFont="1" applyFill="1" applyAlignment="1">
      <alignment horizontal="center" vertical="center"/>
    </xf>
    <xf numFmtId="0" fontId="64" fillId="0" borderId="0" xfId="0" applyNumberFormat="1" applyFont="1" applyBorder="1" applyAlignment="1" quotePrefix="1">
      <alignment horizontal="left"/>
    </xf>
    <xf numFmtId="0" fontId="64" fillId="32" borderId="14" xfId="0" applyFont="1" applyFill="1" applyBorder="1" applyAlignment="1">
      <alignment/>
    </xf>
    <xf numFmtId="0" fontId="64" fillId="32" borderId="0" xfId="0" applyFont="1" applyFill="1" applyBorder="1" applyAlignment="1">
      <alignment/>
    </xf>
    <xf numFmtId="0" fontId="65" fillId="32" borderId="0" xfId="0" applyNumberFormat="1" applyFont="1" applyFill="1" applyBorder="1" applyAlignment="1">
      <alignment/>
    </xf>
    <xf numFmtId="0" fontId="64" fillId="32" borderId="0" xfId="0" applyFont="1" applyFill="1" applyBorder="1" applyAlignment="1">
      <alignment horizontal="center" vertical="center"/>
    </xf>
    <xf numFmtId="9" fontId="64" fillId="32" borderId="0" xfId="0" applyNumberFormat="1" applyFont="1" applyFill="1" applyBorder="1" applyAlignment="1">
      <alignment horizontal="center"/>
    </xf>
    <xf numFmtId="0" fontId="65" fillId="32" borderId="14" xfId="0" applyFont="1" applyFill="1" applyBorder="1" applyAlignment="1">
      <alignment horizontal="center"/>
    </xf>
    <xf numFmtId="0" fontId="65" fillId="32" borderId="0" xfId="0" applyFont="1" applyFill="1" applyAlignment="1">
      <alignment/>
    </xf>
    <xf numFmtId="0" fontId="65" fillId="32" borderId="0" xfId="0" applyFont="1" applyFill="1" applyBorder="1" applyAlignment="1">
      <alignment horizontal="center"/>
    </xf>
    <xf numFmtId="49" fontId="64" fillId="32" borderId="0" xfId="0" applyNumberFormat="1" applyFont="1" applyFill="1" applyBorder="1" applyAlignment="1">
      <alignment horizontal="center"/>
    </xf>
    <xf numFmtId="0" fontId="69" fillId="32" borderId="0" xfId="0" applyFont="1" applyFill="1" applyBorder="1" applyAlignment="1" quotePrefix="1">
      <alignment horizontal="left"/>
    </xf>
    <xf numFmtId="0" fontId="69" fillId="32" borderId="0" xfId="0" applyFont="1" applyFill="1" applyBorder="1" applyAlignment="1">
      <alignment horizontal="left"/>
    </xf>
    <xf numFmtId="0" fontId="64" fillId="32" borderId="0" xfId="0" applyFont="1" applyFill="1" applyBorder="1" applyAlignment="1">
      <alignment horizontal="center" wrapText="1"/>
    </xf>
    <xf numFmtId="0" fontId="65" fillId="32" borderId="0" xfId="0" applyNumberFormat="1" applyFont="1" applyFill="1" applyBorder="1" applyAlignment="1">
      <alignment horizontal="center" wrapText="1"/>
    </xf>
    <xf numFmtId="0" fontId="64" fillId="32" borderId="0" xfId="0" applyFont="1" applyFill="1" applyBorder="1" applyAlignment="1">
      <alignment horizontal="center" vertical="center" wrapText="1"/>
    </xf>
    <xf numFmtId="9" fontId="64" fillId="32" borderId="0" xfId="0" applyNumberFormat="1" applyFont="1" applyFill="1" applyBorder="1" applyAlignment="1">
      <alignment horizontal="center" wrapText="1"/>
    </xf>
    <xf numFmtId="0" fontId="64" fillId="32" borderId="12" xfId="0" applyNumberFormat="1" applyFont="1" applyFill="1" applyBorder="1" applyAlignment="1">
      <alignment horizontal="center" vertical="center" wrapText="1"/>
    </xf>
    <xf numFmtId="0" fontId="65" fillId="32" borderId="12" xfId="0" applyNumberFormat="1" applyFont="1" applyFill="1" applyBorder="1" applyAlignment="1">
      <alignment horizontal="center" vertical="center" wrapText="1"/>
    </xf>
    <xf numFmtId="9" fontId="64" fillId="32" borderId="12" xfId="0" applyNumberFormat="1" applyFont="1" applyFill="1" applyBorder="1" applyAlignment="1">
      <alignment horizontal="center" vertical="center" wrapText="1"/>
    </xf>
    <xf numFmtId="1" fontId="65" fillId="34" borderId="13" xfId="0" applyNumberFormat="1" applyFont="1" applyFill="1" applyBorder="1" applyAlignment="1">
      <alignment horizontal="center" vertical="center" wrapText="1"/>
    </xf>
    <xf numFmtId="0" fontId="64" fillId="32" borderId="16" xfId="0" applyNumberFormat="1" applyFont="1" applyFill="1" applyBorder="1" applyAlignment="1">
      <alignment horizontal="center" vertical="center" wrapText="1"/>
    </xf>
    <xf numFmtId="0" fontId="65" fillId="32" borderId="0" xfId="0" applyNumberFormat="1" applyFont="1" applyFill="1" applyAlignment="1">
      <alignment horizontal="center" wrapText="1"/>
    </xf>
    <xf numFmtId="0" fontId="64" fillId="32" borderId="0" xfId="0" applyFont="1" applyFill="1" applyAlignment="1">
      <alignment horizontal="center" wrapText="1"/>
    </xf>
    <xf numFmtId="0" fontId="64" fillId="32" borderId="0" xfId="0" applyFont="1" applyFill="1" applyAlignment="1">
      <alignment horizontal="center" vertical="center" wrapText="1"/>
    </xf>
    <xf numFmtId="9" fontId="64" fillId="32" borderId="0" xfId="0" applyNumberFormat="1" applyFont="1" applyFill="1" applyAlignment="1">
      <alignment horizontal="center" wrapText="1"/>
    </xf>
    <xf numFmtId="1" fontId="64" fillId="32" borderId="0" xfId="0" applyNumberFormat="1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left" wrapText="1"/>
    </xf>
    <xf numFmtId="1" fontId="64" fillId="32" borderId="0" xfId="0" applyNumberFormat="1" applyFont="1" applyFill="1" applyAlignment="1">
      <alignment wrapText="1"/>
    </xf>
    <xf numFmtId="9" fontId="64" fillId="34" borderId="12" xfId="0" applyNumberFormat="1" applyFont="1" applyFill="1" applyBorder="1" applyAlignment="1">
      <alignment horizontal="center" vertical="center" wrapText="1"/>
    </xf>
    <xf numFmtId="0" fontId="65" fillId="34" borderId="12" xfId="0" applyNumberFormat="1" applyFont="1" applyFill="1" applyBorder="1" applyAlignment="1">
      <alignment horizontal="center" vertical="center" wrapText="1"/>
    </xf>
    <xf numFmtId="0" fontId="64" fillId="34" borderId="12" xfId="0" applyNumberFormat="1" applyFont="1" applyFill="1" applyBorder="1" applyAlignment="1">
      <alignment horizontal="center" vertical="center" wrapText="1"/>
    </xf>
    <xf numFmtId="1" fontId="64" fillId="34" borderId="13" xfId="0" applyNumberFormat="1" applyFont="1" applyFill="1" applyBorder="1" applyAlignment="1">
      <alignment horizontal="center" vertical="center" wrapText="1"/>
    </xf>
    <xf numFmtId="0" fontId="65" fillId="34" borderId="0" xfId="0" applyFont="1" applyFill="1" applyAlignment="1">
      <alignment vertical="center"/>
    </xf>
    <xf numFmtId="1" fontId="64" fillId="32" borderId="13" xfId="0" applyNumberFormat="1" applyFont="1" applyFill="1" applyBorder="1" applyAlignment="1">
      <alignment horizontal="center" vertical="center" wrapText="1"/>
    </xf>
    <xf numFmtId="0" fontId="64" fillId="0" borderId="15" xfId="0" applyNumberFormat="1" applyFont="1" applyFill="1" applyBorder="1" applyAlignment="1">
      <alignment horizontal="center" vertical="center" wrapText="1"/>
    </xf>
    <xf numFmtId="0" fontId="64" fillId="0" borderId="16" xfId="0" applyNumberFormat="1" applyFont="1" applyFill="1" applyBorder="1" applyAlignment="1">
      <alignment horizontal="left" vertical="center" wrapText="1"/>
    </xf>
    <xf numFmtId="9" fontId="64" fillId="0" borderId="16" xfId="0" applyNumberFormat="1" applyFont="1" applyFill="1" applyBorder="1" applyAlignment="1">
      <alignment horizontal="center" vertical="center" wrapText="1"/>
    </xf>
    <xf numFmtId="0" fontId="65" fillId="0" borderId="16" xfId="0" applyNumberFormat="1" applyFont="1" applyFill="1" applyBorder="1" applyAlignment="1">
      <alignment horizontal="center" vertical="center" wrapText="1"/>
    </xf>
    <xf numFmtId="9" fontId="64" fillId="32" borderId="16" xfId="0" applyNumberFormat="1" applyFont="1" applyFill="1" applyBorder="1" applyAlignment="1">
      <alignment horizontal="center" vertical="center" wrapText="1"/>
    </xf>
    <xf numFmtId="1" fontId="64" fillId="0" borderId="17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8" fillId="32" borderId="12" xfId="0" applyFont="1" applyFill="1" applyBorder="1" applyAlignment="1">
      <alignment horizontal="center" vertical="center" textRotation="90" wrapText="1"/>
    </xf>
    <xf numFmtId="9" fontId="68" fillId="32" borderId="12" xfId="0" applyNumberFormat="1" applyFont="1" applyFill="1" applyBorder="1" applyAlignment="1">
      <alignment horizontal="center" vertical="center" textRotation="90" wrapText="1"/>
    </xf>
    <xf numFmtId="1" fontId="68" fillId="32" borderId="12" xfId="0" applyNumberFormat="1" applyFont="1" applyFill="1" applyBorder="1" applyAlignment="1" quotePrefix="1">
      <alignment horizontal="center" vertical="center" wrapText="1"/>
    </xf>
    <xf numFmtId="1" fontId="68" fillId="32" borderId="12" xfId="0" applyNumberFormat="1" applyFont="1" applyFill="1" applyBorder="1" applyAlignment="1">
      <alignment horizontal="center" vertical="center" wrapText="1"/>
    </xf>
    <xf numFmtId="1" fontId="67" fillId="32" borderId="12" xfId="0" applyNumberFormat="1" applyFont="1" applyFill="1" applyBorder="1" applyAlignment="1">
      <alignment horizontal="center" vertical="center" wrapText="1"/>
    </xf>
    <xf numFmtId="2" fontId="68" fillId="32" borderId="13" xfId="0" applyNumberFormat="1" applyFont="1" applyFill="1" applyBorder="1" applyAlignment="1">
      <alignment horizontal="center" vertical="center" wrapText="1"/>
    </xf>
    <xf numFmtId="0" fontId="67" fillId="34" borderId="0" xfId="0" applyFont="1" applyFill="1" applyAlignment="1">
      <alignment vertical="center" wrapText="1"/>
    </xf>
    <xf numFmtId="0" fontId="68" fillId="32" borderId="0" xfId="0" applyFont="1" applyFill="1" applyAlignment="1">
      <alignment vertical="center" wrapText="1"/>
    </xf>
    <xf numFmtId="0" fontId="67" fillId="32" borderId="16" xfId="0" applyNumberFormat="1" applyFont="1" applyFill="1" applyBorder="1" applyAlignment="1">
      <alignment horizontal="center" vertical="center" wrapText="1"/>
    </xf>
    <xf numFmtId="2" fontId="67" fillId="32" borderId="17" xfId="0" applyNumberFormat="1" applyFont="1" applyFill="1" applyBorder="1" applyAlignment="1">
      <alignment horizontal="center" vertical="center" wrapText="1"/>
    </xf>
    <xf numFmtId="0" fontId="67" fillId="32" borderId="0" xfId="0" applyFont="1" applyFill="1" applyAlignment="1">
      <alignment horizontal="center" vertical="center" wrapText="1"/>
    </xf>
    <xf numFmtId="0" fontId="65" fillId="32" borderId="0" xfId="0" applyFont="1" applyFill="1" applyBorder="1" applyAlignment="1">
      <alignment horizontal="center"/>
    </xf>
    <xf numFmtId="49" fontId="69" fillId="33" borderId="12" xfId="0" applyNumberFormat="1" applyFont="1" applyFill="1" applyBorder="1" applyAlignment="1">
      <alignment horizontal="center" vertical="center" wrapText="1"/>
    </xf>
    <xf numFmtId="0" fontId="65" fillId="32" borderId="0" xfId="0" applyFont="1" applyFill="1" applyBorder="1" applyAlignment="1">
      <alignment horizontal="center"/>
    </xf>
    <xf numFmtId="0" fontId="65" fillId="32" borderId="0" xfId="0" applyFont="1" applyFill="1" applyBorder="1" applyAlignment="1">
      <alignment horizontal="center" vertical="center"/>
    </xf>
    <xf numFmtId="9" fontId="65" fillId="32" borderId="0" xfId="0" applyNumberFormat="1" applyFont="1" applyFill="1" applyBorder="1" applyAlignment="1">
      <alignment horizontal="center"/>
    </xf>
    <xf numFmtId="172" fontId="71" fillId="0" borderId="12" xfId="0" applyNumberFormat="1" applyFont="1" applyFill="1" applyBorder="1" applyAlignment="1">
      <alignment horizontal="center" vertical="center" textRotation="90" wrapText="1"/>
    </xf>
    <xf numFmtId="49" fontId="67" fillId="32" borderId="12" xfId="0" applyNumberFormat="1" applyFont="1" applyFill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49" fontId="67" fillId="32" borderId="10" xfId="0" applyNumberFormat="1" applyFont="1" applyFill="1" applyBorder="1" applyAlignment="1">
      <alignment horizontal="center" vertical="center" wrapText="1"/>
    </xf>
    <xf numFmtId="0" fontId="67" fillId="32" borderId="10" xfId="0" applyFont="1" applyFill="1" applyBorder="1" applyAlignment="1">
      <alignment horizontal="center" vertical="center" wrapText="1"/>
    </xf>
    <xf numFmtId="0" fontId="67" fillId="32" borderId="12" xfId="0" applyFont="1" applyFill="1" applyBorder="1" applyAlignment="1">
      <alignment horizontal="center" vertical="center" wrapText="1"/>
    </xf>
    <xf numFmtId="49" fontId="81" fillId="32" borderId="12" xfId="0" applyNumberFormat="1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left" vertical="center"/>
    </xf>
    <xf numFmtId="0" fontId="65" fillId="32" borderId="0" xfId="0" applyFont="1" applyFill="1" applyBorder="1" applyAlignment="1">
      <alignment horizontal="center"/>
    </xf>
    <xf numFmtId="0" fontId="64" fillId="32" borderId="14" xfId="0" applyFont="1" applyFill="1" applyBorder="1" applyAlignment="1">
      <alignment horizontal="center"/>
    </xf>
    <xf numFmtId="49" fontId="65" fillId="0" borderId="0" xfId="0" applyNumberFormat="1" applyFont="1" applyBorder="1" applyAlignment="1">
      <alignment horizontal="center"/>
    </xf>
    <xf numFmtId="49" fontId="66" fillId="32" borderId="0" xfId="0" applyNumberFormat="1" applyFont="1" applyFill="1" applyBorder="1" applyAlignment="1">
      <alignment horizontal="center"/>
    </xf>
    <xf numFmtId="0" fontId="74" fillId="32" borderId="0" xfId="0" applyFont="1" applyFill="1" applyBorder="1" applyAlignment="1">
      <alignment horizontal="center" wrapText="1"/>
    </xf>
    <xf numFmtId="49" fontId="82" fillId="32" borderId="0" xfId="0" applyNumberFormat="1" applyFont="1" applyFill="1" applyBorder="1" applyAlignment="1">
      <alignment horizontal="center" vertical="center"/>
    </xf>
    <xf numFmtId="0" fontId="67" fillId="32" borderId="15" xfId="0" applyNumberFormat="1" applyFont="1" applyFill="1" applyBorder="1" applyAlignment="1">
      <alignment horizontal="center" vertical="center" wrapText="1"/>
    </xf>
    <xf numFmtId="0" fontId="67" fillId="32" borderId="16" xfId="0" applyNumberFormat="1" applyFont="1" applyFill="1" applyBorder="1" applyAlignment="1">
      <alignment horizontal="center" vertical="center" wrapText="1"/>
    </xf>
    <xf numFmtId="49" fontId="83" fillId="32" borderId="12" xfId="0" applyNumberFormat="1" applyFont="1" applyFill="1" applyBorder="1" applyAlignment="1">
      <alignment horizontal="center" vertical="center" wrapText="1"/>
    </xf>
    <xf numFmtId="49" fontId="71" fillId="32" borderId="12" xfId="0" applyNumberFormat="1" applyFont="1" applyFill="1" applyBorder="1" applyAlignment="1">
      <alignment horizontal="center" vertical="center" wrapText="1"/>
    </xf>
    <xf numFmtId="49" fontId="81" fillId="32" borderId="10" xfId="0" applyNumberFormat="1" applyFont="1" applyFill="1" applyBorder="1" applyAlignment="1">
      <alignment horizontal="center" vertical="center" textRotation="90" wrapText="1"/>
    </xf>
    <xf numFmtId="49" fontId="81" fillId="32" borderId="12" xfId="0" applyNumberFormat="1" applyFont="1" applyFill="1" applyBorder="1" applyAlignment="1">
      <alignment horizontal="center" vertical="center" textRotation="90" wrapText="1"/>
    </xf>
    <xf numFmtId="49" fontId="67" fillId="32" borderId="10" xfId="0" applyNumberFormat="1" applyFont="1" applyFill="1" applyBorder="1" applyAlignment="1">
      <alignment horizontal="center" vertical="center" textRotation="90" wrapText="1"/>
    </xf>
    <xf numFmtId="49" fontId="67" fillId="32" borderId="12" xfId="0" applyNumberFormat="1" applyFont="1" applyFill="1" applyBorder="1" applyAlignment="1">
      <alignment horizontal="center" vertical="center" textRotation="90" wrapText="1"/>
    </xf>
    <xf numFmtId="0" fontId="68" fillId="32" borderId="12" xfId="0" applyFont="1" applyFill="1" applyBorder="1" applyAlignment="1">
      <alignment horizontal="center" vertical="top" wrapText="1"/>
    </xf>
    <xf numFmtId="49" fontId="67" fillId="32" borderId="19" xfId="0" applyNumberFormat="1" applyFont="1" applyFill="1" applyBorder="1" applyAlignment="1">
      <alignment horizontal="center" vertical="center" wrapText="1"/>
    </xf>
    <xf numFmtId="49" fontId="67" fillId="32" borderId="11" xfId="0" applyNumberFormat="1" applyFont="1" applyFill="1" applyBorder="1" applyAlignment="1">
      <alignment horizontal="center" vertical="center" wrapText="1"/>
    </xf>
    <xf numFmtId="49" fontId="65" fillId="32" borderId="0" xfId="0" applyNumberFormat="1" applyFont="1" applyFill="1" applyAlignment="1">
      <alignment horizontal="center"/>
    </xf>
    <xf numFmtId="49" fontId="65" fillId="32" borderId="20" xfId="0" applyNumberFormat="1" applyFont="1" applyFill="1" applyBorder="1" applyAlignment="1">
      <alignment horizontal="center" vertical="top" wrapText="1"/>
    </xf>
    <xf numFmtId="49" fontId="67" fillId="0" borderId="10" xfId="0" applyNumberFormat="1" applyFont="1" applyBorder="1" applyAlignment="1">
      <alignment horizontal="center" vertical="center" wrapText="1"/>
    </xf>
    <xf numFmtId="49" fontId="67" fillId="0" borderId="12" xfId="0" applyNumberFormat="1" applyFont="1" applyBorder="1" applyAlignment="1">
      <alignment horizontal="center" vertical="center" wrapText="1"/>
    </xf>
    <xf numFmtId="49" fontId="69" fillId="32" borderId="0" xfId="0" applyNumberFormat="1" applyFont="1" applyFill="1" applyAlignment="1">
      <alignment horizontal="center" vertical="top" wrapText="1"/>
    </xf>
    <xf numFmtId="0" fontId="73" fillId="32" borderId="14" xfId="0" applyFont="1" applyFill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32" borderId="0" xfId="0" applyFont="1" applyFill="1" applyBorder="1" applyAlignment="1">
      <alignment horizontal="center"/>
    </xf>
    <xf numFmtId="0" fontId="76" fillId="32" borderId="0" xfId="0" applyFont="1" applyFill="1" applyBorder="1" applyAlignment="1">
      <alignment horizontal="center"/>
    </xf>
    <xf numFmtId="0" fontId="84" fillId="32" borderId="0" xfId="0" applyNumberFormat="1" applyFont="1" applyFill="1" applyBorder="1" applyAlignment="1">
      <alignment horizontal="center" vertical="top"/>
    </xf>
    <xf numFmtId="0" fontId="65" fillId="32" borderId="10" xfId="0" applyFont="1" applyFill="1" applyBorder="1" applyAlignment="1">
      <alignment horizontal="center" vertical="center" textRotation="90" wrapText="1"/>
    </xf>
    <xf numFmtId="0" fontId="65" fillId="32" borderId="12" xfId="0" applyFont="1" applyFill="1" applyBorder="1" applyAlignment="1">
      <alignment horizontal="center" vertical="center" textRotation="90" wrapText="1"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65" fillId="32" borderId="12" xfId="0" applyNumberFormat="1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top" wrapText="1"/>
    </xf>
    <xf numFmtId="0" fontId="76" fillId="32" borderId="0" xfId="0" applyFont="1" applyFill="1" applyBorder="1" applyAlignment="1">
      <alignment horizontal="center" wrapText="1"/>
    </xf>
    <xf numFmtId="0" fontId="85" fillId="32" borderId="0" xfId="0" applyFont="1" applyFill="1" applyAlignment="1" quotePrefix="1">
      <alignment horizontal="left" vertical="center" wrapText="1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2" xfId="0" applyFont="1" applyFill="1" applyBorder="1" applyAlignment="1">
      <alignment horizontal="center" vertical="center" wrapText="1"/>
    </xf>
    <xf numFmtId="49" fontId="65" fillId="32" borderId="19" xfId="0" applyNumberFormat="1" applyFont="1" applyFill="1" applyBorder="1" applyAlignment="1">
      <alignment horizontal="center" vertical="center" wrapText="1"/>
    </xf>
    <xf numFmtId="49" fontId="65" fillId="32" borderId="11" xfId="0" applyNumberFormat="1" applyFont="1" applyFill="1" applyBorder="1" applyAlignment="1">
      <alignment horizontal="center" vertical="center" wrapText="1"/>
    </xf>
    <xf numFmtId="0" fontId="65" fillId="32" borderId="18" xfId="0" applyNumberFormat="1" applyFont="1" applyFill="1" applyBorder="1" applyAlignment="1">
      <alignment horizontal="center" vertical="center" wrapText="1"/>
    </xf>
    <xf numFmtId="0" fontId="65" fillId="32" borderId="13" xfId="0" applyNumberFormat="1" applyFont="1" applyFill="1" applyBorder="1" applyAlignment="1">
      <alignment horizontal="center" vertical="center" wrapText="1"/>
    </xf>
    <xf numFmtId="49" fontId="65" fillId="32" borderId="20" xfId="0" applyNumberFormat="1" applyFont="1" applyFill="1" applyBorder="1" applyAlignment="1">
      <alignment horizontal="center" vertical="top"/>
    </xf>
    <xf numFmtId="0" fontId="76" fillId="32" borderId="0" xfId="0" applyFont="1" applyFill="1" applyAlignment="1">
      <alignment horizontal="center" vertical="center" wrapText="1"/>
    </xf>
    <xf numFmtId="0" fontId="86" fillId="32" borderId="0" xfId="0" applyFont="1" applyFill="1" applyAlignment="1">
      <alignment horizontal="center" wrapText="1"/>
    </xf>
    <xf numFmtId="0" fontId="65" fillId="0" borderId="10" xfId="0" applyFont="1" applyBorder="1" applyAlignment="1">
      <alignment horizontal="center" vertical="center" wrapText="1"/>
    </xf>
    <xf numFmtId="0" fontId="65" fillId="32" borderId="12" xfId="0" applyFont="1" applyFill="1" applyBorder="1" applyAlignment="1">
      <alignment horizontal="center" vertical="top" wrapText="1"/>
    </xf>
    <xf numFmtId="0" fontId="76" fillId="32" borderId="0" xfId="0" applyFont="1" applyFill="1" applyAlignment="1">
      <alignment horizontal="center" wrapText="1"/>
    </xf>
    <xf numFmtId="9" fontId="65" fillId="32" borderId="12" xfId="0" applyNumberFormat="1" applyFont="1" applyFill="1" applyBorder="1" applyAlignment="1">
      <alignment horizontal="center" vertical="center" wrapText="1"/>
    </xf>
    <xf numFmtId="0" fontId="65" fillId="32" borderId="12" xfId="0" applyNumberFormat="1" applyFont="1" applyFill="1" applyBorder="1" applyAlignment="1">
      <alignment horizontal="center" textRotation="90" wrapText="1"/>
    </xf>
    <xf numFmtId="49" fontId="69" fillId="33" borderId="12" xfId="0" applyNumberFormat="1" applyFont="1" applyFill="1" applyBorder="1" applyAlignment="1">
      <alignment horizontal="center" vertical="center" wrapText="1"/>
    </xf>
    <xf numFmtId="9" fontId="67" fillId="32" borderId="12" xfId="0" applyNumberFormat="1" applyFont="1" applyFill="1" applyBorder="1" applyAlignment="1">
      <alignment horizontal="center" vertical="center" wrapText="1"/>
    </xf>
    <xf numFmtId="0" fontId="81" fillId="32" borderId="10" xfId="0" applyNumberFormat="1" applyFont="1" applyFill="1" applyBorder="1" applyAlignment="1">
      <alignment horizontal="center" vertical="center" textRotation="90" wrapText="1"/>
    </xf>
    <xf numFmtId="0" fontId="81" fillId="32" borderId="12" xfId="0" applyNumberFormat="1" applyFont="1" applyFill="1" applyBorder="1" applyAlignment="1">
      <alignment horizontal="center" vertical="center" textRotation="90" wrapText="1"/>
    </xf>
    <xf numFmtId="0" fontId="67" fillId="32" borderId="18" xfId="0" applyNumberFormat="1" applyFont="1" applyFill="1" applyBorder="1" applyAlignment="1">
      <alignment horizontal="center" vertical="center" wrapText="1"/>
    </xf>
    <xf numFmtId="0" fontId="67" fillId="32" borderId="13" xfId="0" applyNumberFormat="1" applyFont="1" applyFill="1" applyBorder="1" applyAlignment="1">
      <alignment horizontal="center" vertical="center" wrapText="1"/>
    </xf>
    <xf numFmtId="1" fontId="69" fillId="32" borderId="0" xfId="0" applyNumberFormat="1" applyFont="1" applyFill="1" applyBorder="1" applyAlignment="1">
      <alignment horizontal="center"/>
    </xf>
    <xf numFmtId="0" fontId="69" fillId="32" borderId="0" xfId="0" applyFont="1" applyFill="1" applyAlignment="1">
      <alignment horizontal="center" wrapText="1"/>
    </xf>
    <xf numFmtId="0" fontId="65" fillId="32" borderId="0" xfId="0" applyFont="1" applyFill="1" applyAlignment="1">
      <alignment horizontal="center" wrapText="1"/>
    </xf>
    <xf numFmtId="0" fontId="65" fillId="34" borderId="11" xfId="0" applyNumberFormat="1" applyFont="1" applyFill="1" applyBorder="1" applyAlignment="1">
      <alignment horizontal="left" vertical="center" wrapText="1"/>
    </xf>
    <xf numFmtId="0" fontId="65" fillId="34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3</xdr:row>
      <xdr:rowOff>28575</xdr:rowOff>
    </xdr:from>
    <xdr:to>
      <xdr:col>2</xdr:col>
      <xdr:colOff>409575</xdr:colOff>
      <xdr:row>3</xdr:row>
      <xdr:rowOff>28575</xdr:rowOff>
    </xdr:to>
    <xdr:sp>
      <xdr:nvSpPr>
        <xdr:cNvPr id="1" name="Straight Connector 2"/>
        <xdr:cNvSpPr>
          <a:spLocks/>
        </xdr:cNvSpPr>
      </xdr:nvSpPr>
      <xdr:spPr>
        <a:xfrm>
          <a:off x="1247775" y="8001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3</xdr:row>
      <xdr:rowOff>85725</xdr:rowOff>
    </xdr:from>
    <xdr:to>
      <xdr:col>2</xdr:col>
      <xdr:colOff>600075</xdr:colOff>
      <xdr:row>3</xdr:row>
      <xdr:rowOff>85725</xdr:rowOff>
    </xdr:to>
    <xdr:sp>
      <xdr:nvSpPr>
        <xdr:cNvPr id="1" name="Straight Connector 1"/>
        <xdr:cNvSpPr>
          <a:spLocks/>
        </xdr:cNvSpPr>
      </xdr:nvSpPr>
      <xdr:spPr>
        <a:xfrm>
          <a:off x="1228725" y="9048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3</xdr:row>
      <xdr:rowOff>47625</xdr:rowOff>
    </xdr:from>
    <xdr:to>
      <xdr:col>1</xdr:col>
      <xdr:colOff>2647950</xdr:colOff>
      <xdr:row>3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1657350" y="80010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5"/>
  <sheetViews>
    <sheetView tabSelected="1" zoomScale="160" zoomScaleNormal="160" zoomScaleSheetLayoutView="100" zoomScalePageLayoutView="0" workbookViewId="0" topLeftCell="A10">
      <selection activeCell="B11" sqref="B11:B13"/>
    </sheetView>
  </sheetViews>
  <sheetFormatPr defaultColWidth="9.140625" defaultRowHeight="12.75"/>
  <cols>
    <col min="1" max="1" width="3.28125" style="34" customWidth="1"/>
    <col min="2" max="2" width="16.57421875" style="35" customWidth="1"/>
    <col min="3" max="3" width="15.421875" style="36" customWidth="1"/>
    <col min="4" max="5" width="4.421875" style="37" customWidth="1"/>
    <col min="6" max="7" width="3.57421875" style="38" customWidth="1"/>
    <col min="8" max="8" width="4.8515625" style="39" bestFit="1" customWidth="1"/>
    <col min="9" max="12" width="3.140625" style="39" customWidth="1"/>
    <col min="13" max="13" width="3.140625" style="38" customWidth="1"/>
    <col min="14" max="15" width="3.140625" style="39" customWidth="1"/>
    <col min="16" max="16" width="3.28125" style="40" bestFit="1" customWidth="1"/>
    <col min="17" max="17" width="3.140625" style="40" customWidth="1"/>
    <col min="18" max="18" width="6.421875" style="40" customWidth="1"/>
    <col min="19" max="20" width="3.140625" style="40" customWidth="1"/>
    <col min="21" max="21" width="3.140625" style="38" customWidth="1"/>
    <col min="22" max="24" width="4.421875" style="40" customWidth="1"/>
    <col min="25" max="25" width="6.8515625" style="40" bestFit="1" customWidth="1"/>
    <col min="26" max="26" width="6.8515625" style="38" bestFit="1" customWidth="1"/>
    <col min="27" max="27" width="10.8515625" style="38" customWidth="1"/>
    <col min="28" max="28" width="7.7109375" style="41" customWidth="1"/>
    <col min="29" max="16384" width="9.140625" style="12" customWidth="1"/>
  </cols>
  <sheetData>
    <row r="1" spans="1:28" s="1" customFormat="1" ht="29.25" customHeight="1">
      <c r="A1" s="242" t="s">
        <v>125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</row>
    <row r="2" spans="1:27" s="4" customFormat="1" ht="18.75" customHeight="1">
      <c r="A2" s="225" t="s">
        <v>80</v>
      </c>
      <c r="B2" s="225"/>
      <c r="C2" s="225"/>
      <c r="D2" s="225"/>
      <c r="E2" s="225"/>
      <c r="F2" s="2"/>
      <c r="G2" s="2"/>
      <c r="H2" s="2"/>
      <c r="I2" s="2"/>
      <c r="J2" s="2"/>
      <c r="K2" s="2"/>
      <c r="L2" s="2"/>
      <c r="M2" s="2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3"/>
    </row>
    <row r="3" spans="1:27" s="4" customFormat="1" ht="12.75" customHeight="1">
      <c r="A3" s="224" t="s">
        <v>107</v>
      </c>
      <c r="B3" s="224"/>
      <c r="C3" s="224"/>
      <c r="D3" s="224"/>
      <c r="E3" s="224"/>
      <c r="F3" s="166"/>
      <c r="G3" s="166"/>
      <c r="H3" s="166"/>
      <c r="I3" s="212"/>
      <c r="J3" s="212"/>
      <c r="K3" s="166"/>
      <c r="L3" s="166"/>
      <c r="M3" s="166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5"/>
    </row>
    <row r="4" spans="1:28" s="11" customFormat="1" ht="12.75" customHeight="1">
      <c r="A4" s="6"/>
      <c r="B4" s="7"/>
      <c r="C4" s="8"/>
      <c r="D4" s="9"/>
      <c r="E4" s="10"/>
      <c r="F4" s="10"/>
      <c r="G4" s="10"/>
      <c r="H4" s="10"/>
      <c r="I4" s="10"/>
      <c r="J4" s="10"/>
      <c r="K4" s="10"/>
      <c r="L4" s="10"/>
      <c r="M4" s="10"/>
      <c r="O4" s="229" t="s">
        <v>121</v>
      </c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</row>
    <row r="5" spans="1:28" ht="18.75" customHeight="1">
      <c r="A5" s="228" t="s">
        <v>122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</row>
    <row r="6" spans="1:28" s="14" customFormat="1" ht="13.5" customHeight="1">
      <c r="A6" s="223" t="s">
        <v>57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</row>
    <row r="7" spans="1:28" s="14" customFormat="1" ht="13.5" customHeight="1">
      <c r="A7" s="223" t="s">
        <v>116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</row>
    <row r="8" spans="1:28" s="14" customFormat="1" ht="12" customHeight="1">
      <c r="A8" s="223" t="s">
        <v>58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</row>
    <row r="9" spans="1:28" s="14" customFormat="1" ht="13.5" customHeight="1" thickBot="1">
      <c r="A9" s="223" t="s">
        <v>106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</row>
    <row r="10" spans="1:28" s="47" customFormat="1" ht="25.5" customHeight="1" thickTop="1">
      <c r="A10" s="239" t="s">
        <v>34</v>
      </c>
      <c r="B10" s="15" t="s">
        <v>55</v>
      </c>
      <c r="C10" s="220" t="s">
        <v>126</v>
      </c>
      <c r="D10" s="243" t="s">
        <v>38</v>
      </c>
      <c r="E10" s="243"/>
      <c r="F10" s="236" t="s">
        <v>61</v>
      </c>
      <c r="G10" s="234" t="s">
        <v>148</v>
      </c>
      <c r="H10" s="219" t="s">
        <v>127</v>
      </c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16" t="s">
        <v>113</v>
      </c>
      <c r="AB10" s="217" t="s">
        <v>128</v>
      </c>
    </row>
    <row r="11" spans="1:28" s="47" customFormat="1" ht="23.25" customHeight="1">
      <c r="A11" s="240"/>
      <c r="B11" s="238" t="s">
        <v>123</v>
      </c>
      <c r="C11" s="221"/>
      <c r="D11" s="244"/>
      <c r="E11" s="244"/>
      <c r="F11" s="237"/>
      <c r="G11" s="235"/>
      <c r="H11" s="222" t="s">
        <v>62</v>
      </c>
      <c r="I11" s="222"/>
      <c r="J11" s="222"/>
      <c r="K11" s="222"/>
      <c r="L11" s="222"/>
      <c r="M11" s="222"/>
      <c r="N11" s="222" t="s">
        <v>59</v>
      </c>
      <c r="O11" s="222"/>
      <c r="P11" s="222" t="s">
        <v>66</v>
      </c>
      <c r="Q11" s="222"/>
      <c r="R11" s="222"/>
      <c r="S11" s="222" t="s">
        <v>42</v>
      </c>
      <c r="T11" s="222"/>
      <c r="U11" s="222"/>
      <c r="V11" s="222" t="s">
        <v>67</v>
      </c>
      <c r="W11" s="222"/>
      <c r="X11" s="222"/>
      <c r="Y11" s="222"/>
      <c r="Z11" s="222"/>
      <c r="AA11" s="232" t="s">
        <v>115</v>
      </c>
      <c r="AB11" s="218"/>
    </row>
    <row r="12" spans="1:28" s="17" customFormat="1" ht="13.5" customHeight="1">
      <c r="A12" s="240"/>
      <c r="B12" s="238"/>
      <c r="C12" s="221"/>
      <c r="D12" s="216" t="s">
        <v>36</v>
      </c>
      <c r="E12" s="216" t="s">
        <v>37</v>
      </c>
      <c r="F12" s="237"/>
      <c r="G12" s="235"/>
      <c r="H12" s="215">
        <v>1</v>
      </c>
      <c r="I12" s="215">
        <v>1.1</v>
      </c>
      <c r="J12" s="215">
        <v>1.2</v>
      </c>
      <c r="K12" s="215">
        <v>1.3</v>
      </c>
      <c r="L12" s="215">
        <v>1.4</v>
      </c>
      <c r="M12" s="215">
        <v>1.5</v>
      </c>
      <c r="N12" s="215">
        <v>1</v>
      </c>
      <c r="O12" s="215">
        <v>1.5</v>
      </c>
      <c r="P12" s="215">
        <v>0.5</v>
      </c>
      <c r="Q12" s="215">
        <v>0.8</v>
      </c>
      <c r="R12" s="215">
        <v>1</v>
      </c>
      <c r="S12" s="215">
        <v>1</v>
      </c>
      <c r="T12" s="215">
        <v>1.1</v>
      </c>
      <c r="U12" s="215">
        <v>1.2</v>
      </c>
      <c r="V12" s="215">
        <v>1</v>
      </c>
      <c r="W12" s="54">
        <v>1.2</v>
      </c>
      <c r="X12" s="54">
        <v>1.5</v>
      </c>
      <c r="Y12" s="54">
        <v>1.8</v>
      </c>
      <c r="Z12" s="54">
        <v>2</v>
      </c>
      <c r="AA12" s="233"/>
      <c r="AB12" s="218"/>
    </row>
    <row r="13" spans="1:28" s="47" customFormat="1" ht="98.25" customHeight="1">
      <c r="A13" s="240"/>
      <c r="B13" s="238"/>
      <c r="C13" s="221"/>
      <c r="D13" s="216"/>
      <c r="E13" s="216"/>
      <c r="F13" s="237"/>
      <c r="G13" s="235"/>
      <c r="H13" s="55" t="s">
        <v>162</v>
      </c>
      <c r="I13" s="55" t="s">
        <v>152</v>
      </c>
      <c r="J13" s="55" t="s">
        <v>153</v>
      </c>
      <c r="K13" s="55" t="s">
        <v>154</v>
      </c>
      <c r="L13" s="55" t="s">
        <v>155</v>
      </c>
      <c r="M13" s="55" t="s">
        <v>156</v>
      </c>
      <c r="N13" s="55" t="s">
        <v>60</v>
      </c>
      <c r="O13" s="55" t="s">
        <v>35</v>
      </c>
      <c r="P13" s="55" t="s">
        <v>150</v>
      </c>
      <c r="Q13" s="55" t="s">
        <v>151</v>
      </c>
      <c r="R13" s="55" t="s">
        <v>149</v>
      </c>
      <c r="S13" s="55" t="s">
        <v>39</v>
      </c>
      <c r="T13" s="55" t="s">
        <v>40</v>
      </c>
      <c r="U13" s="55" t="s">
        <v>41</v>
      </c>
      <c r="V13" s="55" t="s">
        <v>157</v>
      </c>
      <c r="W13" s="55" t="s">
        <v>158</v>
      </c>
      <c r="X13" s="55" t="s">
        <v>159</v>
      </c>
      <c r="Y13" s="55" t="s">
        <v>160</v>
      </c>
      <c r="Z13" s="55" t="s">
        <v>161</v>
      </c>
      <c r="AA13" s="233"/>
      <c r="AB13" s="218"/>
    </row>
    <row r="14" spans="1:28" s="51" customFormat="1" ht="10.5" customHeight="1">
      <c r="A14" s="48" t="s">
        <v>16</v>
      </c>
      <c r="B14" s="49" t="s">
        <v>7</v>
      </c>
      <c r="C14" s="49" t="s">
        <v>15</v>
      </c>
      <c r="D14" s="49" t="s">
        <v>8</v>
      </c>
      <c r="E14" s="49" t="s">
        <v>2</v>
      </c>
      <c r="F14" s="49" t="s">
        <v>9</v>
      </c>
      <c r="G14" s="49" t="s">
        <v>10</v>
      </c>
      <c r="H14" s="49" t="s">
        <v>19</v>
      </c>
      <c r="I14" s="49" t="s">
        <v>28</v>
      </c>
      <c r="J14" s="49" t="s">
        <v>11</v>
      </c>
      <c r="K14" s="49" t="s">
        <v>12</v>
      </c>
      <c r="L14" s="49" t="s">
        <v>13</v>
      </c>
      <c r="M14" s="49" t="s">
        <v>14</v>
      </c>
      <c r="N14" s="49" t="s">
        <v>43</v>
      </c>
      <c r="O14" s="49" t="s">
        <v>44</v>
      </c>
      <c r="P14" s="49" t="s">
        <v>45</v>
      </c>
      <c r="Q14" s="49" t="s">
        <v>46</v>
      </c>
      <c r="R14" s="49" t="s">
        <v>47</v>
      </c>
      <c r="S14" s="49" t="s">
        <v>48</v>
      </c>
      <c r="T14" s="49" t="s">
        <v>49</v>
      </c>
      <c r="U14" s="49" t="s">
        <v>50</v>
      </c>
      <c r="V14" s="49" t="s">
        <v>51</v>
      </c>
      <c r="W14" s="49" t="s">
        <v>52</v>
      </c>
      <c r="X14" s="49" t="s">
        <v>53</v>
      </c>
      <c r="Y14" s="49" t="s">
        <v>63</v>
      </c>
      <c r="Z14" s="49" t="s">
        <v>54</v>
      </c>
      <c r="AA14" s="49" t="s">
        <v>163</v>
      </c>
      <c r="AB14" s="50" t="s">
        <v>164</v>
      </c>
    </row>
    <row r="15" spans="1:28" s="53" customFormat="1" ht="79.5" customHeight="1" hidden="1">
      <c r="A15" s="18"/>
      <c r="B15" s="19"/>
      <c r="C15" s="20"/>
      <c r="D15" s="21"/>
      <c r="E15" s="21"/>
      <c r="F15" s="22"/>
      <c r="G15" s="22"/>
      <c r="H15" s="23"/>
      <c r="I15" s="23"/>
      <c r="J15" s="23"/>
      <c r="K15" s="23"/>
      <c r="L15" s="23"/>
      <c r="M15" s="22"/>
      <c r="N15" s="23"/>
      <c r="O15" s="23"/>
      <c r="P15" s="24"/>
      <c r="Q15" s="24"/>
      <c r="R15" s="24"/>
      <c r="S15" s="24"/>
      <c r="T15" s="24"/>
      <c r="U15" s="22"/>
      <c r="V15" s="24"/>
      <c r="W15" s="24"/>
      <c r="X15" s="24"/>
      <c r="Y15" s="24"/>
      <c r="Z15" s="22"/>
      <c r="AA15" s="22"/>
      <c r="AB15" s="52"/>
    </row>
    <row r="16" spans="1:28" s="205" customFormat="1" ht="26.25" customHeight="1">
      <c r="A16" s="18">
        <v>1</v>
      </c>
      <c r="B16" s="19" t="s">
        <v>79</v>
      </c>
      <c r="C16" s="19" t="s">
        <v>64</v>
      </c>
      <c r="D16" s="22" t="s">
        <v>69</v>
      </c>
      <c r="E16" s="22" t="s">
        <v>68</v>
      </c>
      <c r="F16" s="201">
        <v>102</v>
      </c>
      <c r="G16" s="201">
        <v>100</v>
      </c>
      <c r="H16" s="202"/>
      <c r="I16" s="202"/>
      <c r="J16" s="202"/>
      <c r="K16" s="202">
        <f>$G$16*K12-$G$16</f>
        <v>30</v>
      </c>
      <c r="L16" s="202"/>
      <c r="M16" s="202"/>
      <c r="N16" s="202"/>
      <c r="O16" s="202"/>
      <c r="P16" s="202">
        <v>50</v>
      </c>
      <c r="Q16" s="202"/>
      <c r="R16" s="202"/>
      <c r="S16" s="202">
        <f>$G$16*S12-$G$16</f>
        <v>0</v>
      </c>
      <c r="T16" s="202"/>
      <c r="U16" s="202"/>
      <c r="V16" s="202">
        <f>$G$16*V12-$G$16</f>
        <v>0</v>
      </c>
      <c r="W16" s="202"/>
      <c r="X16" s="202"/>
      <c r="Y16" s="202"/>
      <c r="Z16" s="202"/>
      <c r="AA16" s="203">
        <f>SUM(G16:Z16)</f>
        <v>180</v>
      </c>
      <c r="AB16" s="204"/>
    </row>
    <row r="17" spans="1:28" s="205" customFormat="1" ht="26.25" customHeight="1">
      <c r="A17" s="18"/>
      <c r="B17" s="19"/>
      <c r="C17" s="19"/>
      <c r="D17" s="22"/>
      <c r="E17" s="22"/>
      <c r="F17" s="201">
        <v>200</v>
      </c>
      <c r="G17" s="201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3"/>
      <c r="AB17" s="204"/>
    </row>
    <row r="18" spans="1:28" s="205" customFormat="1" ht="26.25" customHeight="1">
      <c r="A18" s="18"/>
      <c r="B18" s="19"/>
      <c r="C18" s="19"/>
      <c r="D18" s="22"/>
      <c r="E18" s="22"/>
      <c r="F18" s="201"/>
      <c r="G18" s="201"/>
      <c r="H18" s="202"/>
      <c r="I18" s="202"/>
      <c r="J18" s="202"/>
      <c r="K18" s="202"/>
      <c r="L18" s="202"/>
      <c r="M18" s="201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3"/>
      <c r="AB18" s="204"/>
    </row>
    <row r="19" spans="1:28" s="205" customFormat="1" ht="26.25" customHeight="1">
      <c r="A19" s="18"/>
      <c r="B19" s="19"/>
      <c r="C19" s="19"/>
      <c r="D19" s="22"/>
      <c r="E19" s="22"/>
      <c r="F19" s="201"/>
      <c r="G19" s="201"/>
      <c r="H19" s="202"/>
      <c r="I19" s="202"/>
      <c r="J19" s="202"/>
      <c r="K19" s="202"/>
      <c r="L19" s="202"/>
      <c r="M19" s="201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3"/>
      <c r="AB19" s="204"/>
    </row>
    <row r="20" spans="1:28" s="206" customFormat="1" ht="23.25" customHeight="1">
      <c r="A20" s="18"/>
      <c r="B20" s="19"/>
      <c r="C20" s="19"/>
      <c r="D20" s="22"/>
      <c r="E20" s="2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3"/>
      <c r="AB20" s="204"/>
    </row>
    <row r="21" spans="1:28" s="205" customFormat="1" ht="26.25" customHeight="1">
      <c r="A21" s="18"/>
      <c r="B21" s="19" t="s">
        <v>70</v>
      </c>
      <c r="C21" s="19" t="s">
        <v>71</v>
      </c>
      <c r="D21" s="22"/>
      <c r="E21" s="22"/>
      <c r="F21" s="201"/>
      <c r="G21" s="201">
        <v>2</v>
      </c>
      <c r="H21" s="202"/>
      <c r="I21" s="202"/>
      <c r="J21" s="202"/>
      <c r="K21" s="202"/>
      <c r="L21" s="202"/>
      <c r="M21" s="201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3"/>
      <c r="AB21" s="204"/>
    </row>
    <row r="22" spans="1:28" s="209" customFormat="1" ht="15.75" customHeight="1" thickBot="1">
      <c r="A22" s="230" t="s">
        <v>56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07"/>
      <c r="AB22" s="208"/>
    </row>
    <row r="23" spans="1:28" s="14" customFormat="1" ht="3.75" customHeight="1" thickTop="1">
      <c r="A23" s="25"/>
      <c r="B23" s="26"/>
      <c r="C23" s="25"/>
      <c r="D23" s="27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9"/>
      <c r="Q23" s="29"/>
      <c r="R23" s="29"/>
      <c r="S23" s="29"/>
      <c r="T23" s="29"/>
      <c r="U23" s="28"/>
      <c r="V23" s="29"/>
      <c r="W23" s="29"/>
      <c r="X23" s="29"/>
      <c r="Y23" s="29"/>
      <c r="Z23" s="28"/>
      <c r="AA23" s="28"/>
      <c r="AB23" s="30"/>
    </row>
    <row r="24" spans="1:28" ht="15" customHeight="1">
      <c r="A24" s="31" t="s">
        <v>103</v>
      </c>
      <c r="B24" s="31"/>
      <c r="C24" s="31"/>
      <c r="D24" s="31"/>
      <c r="E24" s="31"/>
      <c r="F24" s="31"/>
      <c r="G24" s="12"/>
      <c r="H24" s="31"/>
      <c r="I24" s="31"/>
      <c r="J24" s="31" t="s">
        <v>77</v>
      </c>
      <c r="K24" s="31"/>
      <c r="L24" s="31"/>
      <c r="M24" s="31"/>
      <c r="N24" s="31"/>
      <c r="O24" s="31"/>
      <c r="P24" s="31"/>
      <c r="Q24" s="31"/>
      <c r="R24" s="31"/>
      <c r="T24" s="241" t="s">
        <v>65</v>
      </c>
      <c r="U24" s="241"/>
      <c r="V24" s="241"/>
      <c r="W24" s="241"/>
      <c r="X24" s="241"/>
      <c r="Y24" s="241"/>
      <c r="Z24" s="241"/>
      <c r="AA24" s="241"/>
      <c r="AB24" s="241"/>
    </row>
    <row r="25" spans="1:28" ht="27" customHeight="1">
      <c r="A25" s="245" t="s">
        <v>105</v>
      </c>
      <c r="B25" s="245"/>
      <c r="C25" s="245"/>
      <c r="D25" s="245"/>
      <c r="E25" s="245"/>
      <c r="F25" s="32"/>
      <c r="G25" s="12"/>
      <c r="H25" s="33"/>
      <c r="I25" s="33"/>
      <c r="J25" s="245" t="s">
        <v>78</v>
      </c>
      <c r="K25" s="245"/>
      <c r="L25" s="245"/>
      <c r="M25" s="245"/>
      <c r="N25" s="245"/>
      <c r="O25" s="245"/>
      <c r="P25" s="245"/>
      <c r="Q25" s="245"/>
      <c r="R25" s="245"/>
      <c r="S25" s="245"/>
      <c r="T25" s="245" t="s">
        <v>104</v>
      </c>
      <c r="U25" s="245"/>
      <c r="V25" s="245"/>
      <c r="W25" s="245"/>
      <c r="X25" s="245"/>
      <c r="Y25" s="245"/>
      <c r="Z25" s="245"/>
      <c r="AA25" s="245"/>
      <c r="AB25" s="245"/>
    </row>
  </sheetData>
  <sheetProtection/>
  <mergeCells count="32">
    <mergeCell ref="J25:S25"/>
    <mergeCell ref="A1:AB1"/>
    <mergeCell ref="T24:AB24"/>
    <mergeCell ref="D10:E11"/>
    <mergeCell ref="A25:E25"/>
    <mergeCell ref="T25:AB25"/>
    <mergeCell ref="A7:AB7"/>
    <mergeCell ref="A8:AB8"/>
    <mergeCell ref="A9:AB9"/>
    <mergeCell ref="A22:Z22"/>
    <mergeCell ref="P11:R11"/>
    <mergeCell ref="AA11:AA13"/>
    <mergeCell ref="V11:Z11"/>
    <mergeCell ref="G10:G13"/>
    <mergeCell ref="F10:F13"/>
    <mergeCell ref="S11:U11"/>
    <mergeCell ref="B11:B13"/>
    <mergeCell ref="A10:A13"/>
    <mergeCell ref="A6:AB6"/>
    <mergeCell ref="A3:E3"/>
    <mergeCell ref="A2:E2"/>
    <mergeCell ref="N2:Z2"/>
    <mergeCell ref="N3:Z3"/>
    <mergeCell ref="A5:AB5"/>
    <mergeCell ref="O4:AB4"/>
    <mergeCell ref="E12:E13"/>
    <mergeCell ref="AB10:AB13"/>
    <mergeCell ref="H10:Z10"/>
    <mergeCell ref="D12:D13"/>
    <mergeCell ref="C10:C13"/>
    <mergeCell ref="H11:M11"/>
    <mergeCell ref="N11:O11"/>
  </mergeCells>
  <printOptions/>
  <pageMargins left="0.07874015748031496" right="0.07874015748031496" top="0.15748031496062992" bottom="0.3937007874015748" header="0.07874015748031496" footer="0.11811023622047245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"/>
  <sheetViews>
    <sheetView zoomScale="110" zoomScaleNormal="110" zoomScaleSheetLayoutView="100" zoomScalePageLayoutView="0" workbookViewId="0" topLeftCell="A1">
      <selection activeCell="J15" sqref="J15"/>
    </sheetView>
  </sheetViews>
  <sheetFormatPr defaultColWidth="9.140625" defaultRowHeight="12.75"/>
  <cols>
    <col min="1" max="1" width="4.421875" style="111" customWidth="1"/>
    <col min="2" max="2" width="16.421875" style="35" customWidth="1"/>
    <col min="3" max="3" width="16.00390625" style="115" customWidth="1"/>
    <col min="4" max="4" width="4.8515625" style="116" customWidth="1"/>
    <col min="5" max="5" width="4.8515625" style="117" customWidth="1"/>
    <col min="6" max="6" width="3.421875" style="117" customWidth="1"/>
    <col min="7" max="7" width="9.8515625" style="117" customWidth="1"/>
    <col min="8" max="8" width="7.57421875" style="117" customWidth="1"/>
    <col min="9" max="9" width="7.7109375" style="117" customWidth="1"/>
    <col min="10" max="10" width="7.140625" style="117" customWidth="1"/>
    <col min="11" max="11" width="8.28125" style="119" customWidth="1"/>
    <col min="12" max="12" width="8.8515625" style="120" customWidth="1"/>
    <col min="13" max="13" width="4.8515625" style="121" customWidth="1"/>
    <col min="14" max="14" width="4.7109375" style="121" customWidth="1"/>
    <col min="15" max="15" width="8.28125" style="122" customWidth="1"/>
    <col min="16" max="16" width="6.140625" style="115" customWidth="1"/>
    <col min="17" max="17" width="11.00390625" style="117" customWidth="1"/>
    <col min="18" max="18" width="5.7109375" style="118" customWidth="1"/>
    <col min="19" max="16384" width="9.140625" style="87" customWidth="1"/>
  </cols>
  <sheetData>
    <row r="1" spans="1:18" s="56" customFormat="1" ht="30" customHeight="1">
      <c r="A1" s="242" t="s">
        <v>129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 s="59" customFormat="1" ht="18.75" customHeight="1">
      <c r="A2" s="246" t="s">
        <v>21</v>
      </c>
      <c r="B2" s="246"/>
      <c r="C2" s="246"/>
      <c r="D2" s="246"/>
      <c r="E2" s="246"/>
      <c r="F2" s="57"/>
      <c r="G2" s="57"/>
      <c r="H2" s="57"/>
      <c r="I2" s="57"/>
      <c r="J2" s="57"/>
      <c r="K2" s="57"/>
      <c r="L2" s="247"/>
      <c r="M2" s="247"/>
      <c r="N2" s="247"/>
      <c r="O2" s="247"/>
      <c r="P2" s="247"/>
      <c r="Q2" s="247"/>
      <c r="R2" s="58"/>
    </row>
    <row r="3" spans="1:18" s="59" customFormat="1" ht="15.75">
      <c r="A3" s="248" t="s">
        <v>83</v>
      </c>
      <c r="B3" s="248"/>
      <c r="C3" s="248"/>
      <c r="D3" s="248"/>
      <c r="E3" s="248"/>
      <c r="F3" s="123"/>
      <c r="G3" s="123"/>
      <c r="H3" s="123"/>
      <c r="I3" s="123"/>
      <c r="J3" s="123"/>
      <c r="K3" s="123"/>
      <c r="L3" s="249"/>
      <c r="M3" s="249"/>
      <c r="N3" s="249"/>
      <c r="O3" s="249"/>
      <c r="P3" s="249"/>
      <c r="Q3" s="249"/>
      <c r="R3" s="60"/>
    </row>
    <row r="4" spans="1:18" s="65" customFormat="1" ht="15" customHeight="1">
      <c r="A4" s="61"/>
      <c r="B4" s="62"/>
      <c r="C4" s="63"/>
      <c r="D4" s="64"/>
      <c r="F4" s="66"/>
      <c r="G4" s="66"/>
      <c r="H4" s="250" t="s">
        <v>117</v>
      </c>
      <c r="I4" s="250"/>
      <c r="J4" s="250"/>
      <c r="K4" s="250"/>
      <c r="L4" s="250"/>
      <c r="M4" s="250"/>
      <c r="N4" s="250"/>
      <c r="O4" s="250"/>
      <c r="P4" s="250"/>
      <c r="Q4" s="250"/>
      <c r="R4" s="250"/>
    </row>
    <row r="5" spans="1:18" s="67" customFormat="1" ht="33" customHeight="1">
      <c r="A5" s="257" t="s">
        <v>118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</row>
    <row r="6" spans="1:17" s="69" customFormat="1" ht="15">
      <c r="A6" s="68"/>
      <c r="C6" s="70" t="s">
        <v>85</v>
      </c>
      <c r="D6" s="71"/>
      <c r="K6" s="72"/>
      <c r="L6" s="73"/>
      <c r="M6" s="74"/>
      <c r="N6" s="74"/>
      <c r="O6" s="75"/>
      <c r="Q6" s="76"/>
    </row>
    <row r="7" spans="1:18" s="69" customFormat="1" ht="33" customHeight="1">
      <c r="A7" s="68"/>
      <c r="B7" s="258" t="s">
        <v>130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  <c r="N7" s="258"/>
      <c r="O7" s="258"/>
      <c r="P7" s="258"/>
      <c r="Q7" s="258"/>
      <c r="R7" s="258"/>
    </row>
    <row r="8" spans="1:18" ht="3.75" customHeight="1" thickBot="1">
      <c r="A8" s="77"/>
      <c r="B8" s="78"/>
      <c r="C8" s="79"/>
      <c r="D8" s="80"/>
      <c r="E8" s="81"/>
      <c r="F8" s="81"/>
      <c r="G8" s="81"/>
      <c r="H8" s="81"/>
      <c r="I8" s="81"/>
      <c r="J8" s="81"/>
      <c r="K8" s="82"/>
      <c r="L8" s="83"/>
      <c r="M8" s="84"/>
      <c r="N8" s="84"/>
      <c r="O8" s="85"/>
      <c r="P8" s="79"/>
      <c r="Q8" s="81"/>
      <c r="R8" s="86"/>
    </row>
    <row r="9" spans="1:18" s="12" customFormat="1" ht="24.75" customHeight="1" thickTop="1">
      <c r="A9" s="261" t="s">
        <v>20</v>
      </c>
      <c r="B9" s="259" t="s">
        <v>136</v>
      </c>
      <c r="C9" s="259" t="s">
        <v>145</v>
      </c>
      <c r="D9" s="251" t="s">
        <v>81</v>
      </c>
      <c r="E9" s="251" t="s">
        <v>120</v>
      </c>
      <c r="F9" s="253" t="s">
        <v>119</v>
      </c>
      <c r="G9" s="253"/>
      <c r="H9" s="268" t="s">
        <v>87</v>
      </c>
      <c r="I9" s="268"/>
      <c r="J9" s="268"/>
      <c r="K9" s="268"/>
      <c r="L9" s="259" t="s">
        <v>92</v>
      </c>
      <c r="M9" s="259"/>
      <c r="N9" s="259"/>
      <c r="O9" s="259"/>
      <c r="P9" s="259"/>
      <c r="Q9" s="259" t="s">
        <v>131</v>
      </c>
      <c r="R9" s="263" t="s">
        <v>147</v>
      </c>
    </row>
    <row r="10" spans="1:18" s="12" customFormat="1" ht="15.75" customHeight="1">
      <c r="A10" s="262"/>
      <c r="B10" s="260"/>
      <c r="C10" s="260"/>
      <c r="D10" s="252"/>
      <c r="E10" s="252"/>
      <c r="F10" s="254"/>
      <c r="G10" s="254"/>
      <c r="H10" s="256" t="s">
        <v>132</v>
      </c>
      <c r="I10" s="256" t="s">
        <v>133</v>
      </c>
      <c r="J10" s="256" t="s">
        <v>134</v>
      </c>
      <c r="K10" s="269" t="s">
        <v>146</v>
      </c>
      <c r="L10" s="271" t="s">
        <v>135</v>
      </c>
      <c r="M10" s="272" t="s">
        <v>91</v>
      </c>
      <c r="N10" s="272" t="s">
        <v>95</v>
      </c>
      <c r="O10" s="255" t="s">
        <v>88</v>
      </c>
      <c r="P10" s="255"/>
      <c r="Q10" s="260"/>
      <c r="R10" s="264"/>
    </row>
    <row r="11" spans="1:18" s="12" customFormat="1" ht="122.25" customHeight="1">
      <c r="A11" s="262"/>
      <c r="B11" s="260"/>
      <c r="C11" s="260"/>
      <c r="D11" s="252"/>
      <c r="E11" s="252"/>
      <c r="F11" s="88" t="s">
        <v>86</v>
      </c>
      <c r="G11" s="89" t="s">
        <v>144</v>
      </c>
      <c r="H11" s="256"/>
      <c r="I11" s="256"/>
      <c r="J11" s="256"/>
      <c r="K11" s="269"/>
      <c r="L11" s="271"/>
      <c r="M11" s="272"/>
      <c r="N11" s="272"/>
      <c r="O11" s="90" t="s">
        <v>90</v>
      </c>
      <c r="P11" s="91" t="s">
        <v>89</v>
      </c>
      <c r="Q11" s="260"/>
      <c r="R11" s="264"/>
    </row>
    <row r="12" spans="1:18" s="92" customFormat="1" ht="14.25" customHeight="1">
      <c r="A12" s="42" t="s">
        <v>16</v>
      </c>
      <c r="B12" s="43" t="s">
        <v>7</v>
      </c>
      <c r="C12" s="43" t="s">
        <v>15</v>
      </c>
      <c r="D12" s="43" t="s">
        <v>8</v>
      </c>
      <c r="E12" s="43" t="s">
        <v>2</v>
      </c>
      <c r="F12" s="43" t="s">
        <v>9</v>
      </c>
      <c r="G12" s="43" t="s">
        <v>10</v>
      </c>
      <c r="H12" s="43" t="s">
        <v>19</v>
      </c>
      <c r="I12" s="43" t="s">
        <v>28</v>
      </c>
      <c r="J12" s="43" t="s">
        <v>11</v>
      </c>
      <c r="K12" s="43" t="s">
        <v>12</v>
      </c>
      <c r="L12" s="43" t="s">
        <v>13</v>
      </c>
      <c r="M12" s="43" t="s">
        <v>14</v>
      </c>
      <c r="N12" s="43" t="s">
        <v>43</v>
      </c>
      <c r="O12" s="43" t="s">
        <v>44</v>
      </c>
      <c r="P12" s="43" t="s">
        <v>45</v>
      </c>
      <c r="Q12" s="43" t="s">
        <v>46</v>
      </c>
      <c r="R12" s="44" t="s">
        <v>47</v>
      </c>
    </row>
    <row r="13" spans="1:18" s="102" customFormat="1" ht="79.5" customHeight="1" hidden="1">
      <c r="A13" s="93"/>
      <c r="B13" s="94"/>
      <c r="C13" s="95"/>
      <c r="D13" s="96"/>
      <c r="E13" s="97"/>
      <c r="F13" s="97"/>
      <c r="G13" s="97"/>
      <c r="H13" s="97"/>
      <c r="I13" s="97"/>
      <c r="J13" s="97"/>
      <c r="K13" s="98"/>
      <c r="L13" s="99"/>
      <c r="M13" s="95"/>
      <c r="N13" s="95"/>
      <c r="O13" s="100"/>
      <c r="P13" s="95"/>
      <c r="Q13" s="98"/>
      <c r="R13" s="101"/>
    </row>
    <row r="14" spans="1:18" s="132" customFormat="1" ht="15.75" customHeight="1">
      <c r="A14" s="124" t="s">
        <v>4</v>
      </c>
      <c r="B14" s="125" t="s">
        <v>32</v>
      </c>
      <c r="C14" s="126"/>
      <c r="D14" s="127"/>
      <c r="E14" s="128"/>
      <c r="F14" s="128"/>
      <c r="G14" s="128"/>
      <c r="H14" s="128"/>
      <c r="I14" s="128"/>
      <c r="J14" s="128"/>
      <c r="K14" s="126"/>
      <c r="L14" s="129"/>
      <c r="M14" s="126"/>
      <c r="N14" s="126"/>
      <c r="O14" s="130"/>
      <c r="P14" s="130"/>
      <c r="Q14" s="126"/>
      <c r="R14" s="131"/>
    </row>
    <row r="15" spans="1:18" s="142" customFormat="1" ht="26.25" customHeight="1">
      <c r="A15" s="133">
        <v>1</v>
      </c>
      <c r="B15" s="134" t="s">
        <v>24</v>
      </c>
      <c r="C15" s="135" t="s">
        <v>25</v>
      </c>
      <c r="D15" s="136"/>
      <c r="E15" s="137">
        <v>12</v>
      </c>
      <c r="F15" s="138"/>
      <c r="G15" s="138"/>
      <c r="H15" s="138"/>
      <c r="I15" s="138"/>
      <c r="J15" s="138"/>
      <c r="K15" s="139" t="s">
        <v>74</v>
      </c>
      <c r="L15" s="140">
        <v>1</v>
      </c>
      <c r="M15" s="135">
        <v>300</v>
      </c>
      <c r="N15" s="135">
        <v>6</v>
      </c>
      <c r="O15" s="140">
        <v>0.7</v>
      </c>
      <c r="P15" s="140" t="s">
        <v>6</v>
      </c>
      <c r="Q15" s="139"/>
      <c r="R15" s="141" t="s">
        <v>6</v>
      </c>
    </row>
    <row r="16" spans="1:18" s="144" customFormat="1" ht="23.25" customHeight="1">
      <c r="A16" s="133">
        <v>2</v>
      </c>
      <c r="B16" s="134" t="s">
        <v>26</v>
      </c>
      <c r="C16" s="135" t="s">
        <v>17</v>
      </c>
      <c r="D16" s="143"/>
      <c r="E16" s="137">
        <v>12</v>
      </c>
      <c r="F16" s="138"/>
      <c r="G16" s="138"/>
      <c r="H16" s="138"/>
      <c r="I16" s="138"/>
      <c r="J16" s="138"/>
      <c r="K16" s="135"/>
      <c r="L16" s="140"/>
      <c r="M16" s="135"/>
      <c r="N16" s="135"/>
      <c r="O16" s="140">
        <v>0.08</v>
      </c>
      <c r="P16" s="140"/>
      <c r="Q16" s="135" t="s">
        <v>82</v>
      </c>
      <c r="R16" s="141" t="s">
        <v>3</v>
      </c>
    </row>
    <row r="17" spans="1:18" s="132" customFormat="1" ht="15.75" customHeight="1">
      <c r="A17" s="124" t="s">
        <v>5</v>
      </c>
      <c r="B17" s="125" t="s">
        <v>33</v>
      </c>
      <c r="C17" s="126"/>
      <c r="D17" s="127"/>
      <c r="E17" s="145"/>
      <c r="F17" s="128"/>
      <c r="G17" s="128"/>
      <c r="H17" s="128"/>
      <c r="I17" s="128"/>
      <c r="J17" s="128"/>
      <c r="K17" s="126"/>
      <c r="L17" s="129"/>
      <c r="M17" s="126"/>
      <c r="N17" s="126"/>
      <c r="O17" s="130"/>
      <c r="P17" s="130"/>
      <c r="Q17" s="126"/>
      <c r="R17" s="131"/>
    </row>
    <row r="18" spans="1:18" s="144" customFormat="1" ht="33" customHeight="1">
      <c r="A18" s="133">
        <v>1</v>
      </c>
      <c r="B18" s="134" t="s">
        <v>27</v>
      </c>
      <c r="C18" s="135" t="s">
        <v>72</v>
      </c>
      <c r="D18" s="146" t="s">
        <v>23</v>
      </c>
      <c r="E18" s="137">
        <v>9</v>
      </c>
      <c r="F18" s="138"/>
      <c r="G18" s="138"/>
      <c r="H18" s="138"/>
      <c r="I18" s="138"/>
      <c r="J18" s="138"/>
      <c r="K18" s="135"/>
      <c r="L18" s="140"/>
      <c r="M18" s="135"/>
      <c r="N18" s="135"/>
      <c r="O18" s="140"/>
      <c r="P18" s="140"/>
      <c r="Q18" s="135"/>
      <c r="R18" s="141" t="s">
        <v>1</v>
      </c>
    </row>
    <row r="19" spans="1:18" s="144" customFormat="1" ht="33.75" customHeight="1" thickBot="1">
      <c r="A19" s="147">
        <v>2</v>
      </c>
      <c r="B19" s="148" t="s">
        <v>29</v>
      </c>
      <c r="C19" s="149" t="s">
        <v>18</v>
      </c>
      <c r="D19" s="150"/>
      <c r="E19" s="151"/>
      <c r="F19" s="152"/>
      <c r="G19" s="152"/>
      <c r="H19" s="152"/>
      <c r="I19" s="152"/>
      <c r="J19" s="152"/>
      <c r="K19" s="149"/>
      <c r="L19" s="153"/>
      <c r="M19" s="149"/>
      <c r="N19" s="149"/>
      <c r="O19" s="153"/>
      <c r="P19" s="153"/>
      <c r="Q19" s="149"/>
      <c r="R19" s="154" t="s">
        <v>3</v>
      </c>
    </row>
    <row r="20" spans="1:18" s="102" customFormat="1" ht="3.75" customHeight="1" thickTop="1">
      <c r="A20" s="103"/>
      <c r="B20" s="104"/>
      <c r="C20" s="103"/>
      <c r="D20" s="105"/>
      <c r="E20" s="106"/>
      <c r="F20" s="106"/>
      <c r="G20" s="106"/>
      <c r="H20" s="106"/>
      <c r="I20" s="106"/>
      <c r="J20" s="106"/>
      <c r="K20" s="103"/>
      <c r="L20" s="107"/>
      <c r="M20" s="103"/>
      <c r="N20" s="103"/>
      <c r="O20" s="108"/>
      <c r="P20" s="103"/>
      <c r="Q20" s="103"/>
      <c r="R20" s="109"/>
    </row>
    <row r="21" spans="1:18" ht="6.75" customHeight="1">
      <c r="A21" s="110"/>
      <c r="B21" s="111"/>
      <c r="C21" s="111"/>
      <c r="D21" s="112"/>
      <c r="E21" s="111"/>
      <c r="F21" s="111"/>
      <c r="G21" s="111"/>
      <c r="H21" s="111"/>
      <c r="I21" s="111"/>
      <c r="J21" s="111"/>
      <c r="K21" s="111"/>
      <c r="L21" s="113"/>
      <c r="M21" s="114"/>
      <c r="N21" s="114"/>
      <c r="O21" s="113"/>
      <c r="P21" s="87"/>
      <c r="Q21" s="270"/>
      <c r="R21" s="270"/>
    </row>
    <row r="22" spans="10:17" ht="15.75" customHeight="1">
      <c r="J22" s="266" t="s">
        <v>76</v>
      </c>
      <c r="K22" s="266"/>
      <c r="L22" s="266"/>
      <c r="M22" s="266"/>
      <c r="N22" s="266"/>
      <c r="O22" s="266"/>
      <c r="P22" s="266"/>
      <c r="Q22" s="266"/>
    </row>
    <row r="23" spans="10:17" ht="15" customHeight="1">
      <c r="J23" s="267" t="s">
        <v>114</v>
      </c>
      <c r="K23" s="267"/>
      <c r="L23" s="267"/>
      <c r="M23" s="267"/>
      <c r="N23" s="267"/>
      <c r="O23" s="267"/>
      <c r="P23" s="267"/>
      <c r="Q23" s="267"/>
    </row>
  </sheetData>
  <sheetProtection/>
  <mergeCells count="29">
    <mergeCell ref="A1:R1"/>
    <mergeCell ref="J22:Q22"/>
    <mergeCell ref="J23:Q23"/>
    <mergeCell ref="H10:H11"/>
    <mergeCell ref="H9:K9"/>
    <mergeCell ref="K10:K11"/>
    <mergeCell ref="Q21:R21"/>
    <mergeCell ref="L10:L11"/>
    <mergeCell ref="N10:N11"/>
    <mergeCell ref="M10:M11"/>
    <mergeCell ref="A5:R5"/>
    <mergeCell ref="B7:R7"/>
    <mergeCell ref="B9:B11"/>
    <mergeCell ref="L9:P9"/>
    <mergeCell ref="A9:A11"/>
    <mergeCell ref="R9:R11"/>
    <mergeCell ref="Q9:Q11"/>
    <mergeCell ref="D9:D11"/>
    <mergeCell ref="C9:C11"/>
    <mergeCell ref="A2:E2"/>
    <mergeCell ref="L2:Q2"/>
    <mergeCell ref="A3:E3"/>
    <mergeCell ref="L3:Q3"/>
    <mergeCell ref="H4:R4"/>
    <mergeCell ref="E9:E11"/>
    <mergeCell ref="F9:G10"/>
    <mergeCell ref="O10:P10"/>
    <mergeCell ref="J10:J11"/>
    <mergeCell ref="I10:I11"/>
  </mergeCells>
  <printOptions/>
  <pageMargins left="0.52" right="0.26" top="0.25" bottom="0.41" header="0.17" footer="0.11"/>
  <pageSetup horizontalDpi="600" verticalDpi="600" orientation="landscape" paperSize="9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="130" zoomScaleNormal="130" zoomScaleSheetLayoutView="100" zoomScalePageLayoutView="0" workbookViewId="0" topLeftCell="A11">
      <selection activeCell="D8" sqref="A1:P12"/>
    </sheetView>
  </sheetViews>
  <sheetFormatPr defaultColWidth="9.140625" defaultRowHeight="12.75"/>
  <cols>
    <col min="1" max="1" width="5.00390625" style="34" customWidth="1"/>
    <col min="2" max="2" width="42.421875" style="35" customWidth="1"/>
    <col min="3" max="5" width="8.140625" style="180" customWidth="1"/>
    <col min="6" max="6" width="9.140625" style="180" customWidth="1"/>
    <col min="7" max="7" width="12.421875" style="180" customWidth="1"/>
    <col min="8" max="8" width="6.7109375" style="180" customWidth="1"/>
    <col min="9" max="9" width="5.00390625" style="179" customWidth="1"/>
    <col min="10" max="10" width="3.28125" style="181" customWidth="1"/>
    <col min="11" max="11" width="5.57421875" style="182" customWidth="1"/>
    <col min="12" max="12" width="3.28125" style="181" customWidth="1"/>
    <col min="13" max="13" width="5.57421875" style="182" customWidth="1"/>
    <col min="14" max="14" width="3.28125" style="181" customWidth="1"/>
    <col min="15" max="15" width="5.7109375" style="182" customWidth="1"/>
    <col min="16" max="16" width="6.421875" style="185" customWidth="1"/>
    <col min="17" max="16384" width="9.140625" style="12" customWidth="1"/>
  </cols>
  <sheetData>
    <row r="1" spans="1:16" ht="30" customHeight="1">
      <c r="A1" s="242" t="s">
        <v>137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</row>
    <row r="2" spans="1:16" s="165" customFormat="1" ht="17.25" customHeight="1">
      <c r="A2" s="225" t="s">
        <v>21</v>
      </c>
      <c r="B2" s="225"/>
      <c r="C2" s="225"/>
      <c r="D2" s="225"/>
      <c r="E2" s="225"/>
      <c r="F2" s="159"/>
      <c r="G2" s="159"/>
      <c r="H2" s="160"/>
      <c r="I2" s="161"/>
      <c r="J2" s="162"/>
      <c r="K2" s="163"/>
      <c r="L2" s="162"/>
      <c r="M2" s="163"/>
      <c r="N2" s="162"/>
      <c r="O2" s="163"/>
      <c r="P2" s="164"/>
    </row>
    <row r="3" spans="1:16" s="165" customFormat="1" ht="12">
      <c r="A3" s="224" t="s">
        <v>84</v>
      </c>
      <c r="B3" s="224"/>
      <c r="C3" s="224"/>
      <c r="D3" s="224"/>
      <c r="E3" s="224"/>
      <c r="F3" s="155"/>
      <c r="G3" s="155"/>
      <c r="H3" s="155"/>
      <c r="I3" s="161"/>
      <c r="J3" s="213"/>
      <c r="K3" s="214"/>
      <c r="L3" s="213"/>
      <c r="M3" s="214"/>
      <c r="N3" s="213"/>
      <c r="O3" s="214"/>
      <c r="P3" s="210"/>
    </row>
    <row r="4" spans="1:16" s="4" customFormat="1" ht="12.75" customHeight="1">
      <c r="A4" s="167"/>
      <c r="B4" s="155"/>
      <c r="C4" s="13"/>
      <c r="D4" s="13"/>
      <c r="E4" s="279" t="s">
        <v>121</v>
      </c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</row>
    <row r="5" spans="1:16" ht="19.5" customHeight="1">
      <c r="A5" s="257" t="s">
        <v>124</v>
      </c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</row>
    <row r="6" spans="1:16" ht="12">
      <c r="A6" s="168" t="s">
        <v>138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2">
      <c r="A7" s="13"/>
      <c r="B7" s="169" t="s">
        <v>101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8.25" customHeight="1" thickBot="1">
      <c r="A8" s="167"/>
      <c r="B8" s="78"/>
      <c r="C8" s="170"/>
      <c r="D8" s="170"/>
      <c r="E8" s="170"/>
      <c r="F8" s="170"/>
      <c r="G8" s="170"/>
      <c r="H8" s="170"/>
      <c r="I8" s="171"/>
      <c r="J8" s="172"/>
      <c r="K8" s="173"/>
      <c r="L8" s="172"/>
      <c r="M8" s="173"/>
      <c r="N8" s="172"/>
      <c r="O8" s="173"/>
      <c r="P8" s="12"/>
    </row>
    <row r="9" spans="1:16" ht="56.25" customHeight="1" thickTop="1">
      <c r="A9" s="261" t="s">
        <v>20</v>
      </c>
      <c r="B9" s="259" t="s">
        <v>102</v>
      </c>
      <c r="C9" s="220" t="s">
        <v>93</v>
      </c>
      <c r="D9" s="220" t="s">
        <v>94</v>
      </c>
      <c r="E9" s="220" t="s">
        <v>139</v>
      </c>
      <c r="F9" s="220" t="s">
        <v>140</v>
      </c>
      <c r="G9" s="220" t="s">
        <v>141</v>
      </c>
      <c r="H9" s="220" t="s">
        <v>142</v>
      </c>
      <c r="I9" s="275" t="s">
        <v>97</v>
      </c>
      <c r="J9" s="220" t="s">
        <v>108</v>
      </c>
      <c r="K9" s="220"/>
      <c r="L9" s="220"/>
      <c r="M9" s="220"/>
      <c r="N9" s="220"/>
      <c r="O9" s="220"/>
      <c r="P9" s="277" t="s">
        <v>143</v>
      </c>
    </row>
    <row r="10" spans="1:16" s="156" customFormat="1" ht="24" customHeight="1">
      <c r="A10" s="262"/>
      <c r="B10" s="260"/>
      <c r="C10" s="221"/>
      <c r="D10" s="221"/>
      <c r="E10" s="221"/>
      <c r="F10" s="221"/>
      <c r="G10" s="221"/>
      <c r="H10" s="221"/>
      <c r="I10" s="276"/>
      <c r="J10" s="221" t="s">
        <v>109</v>
      </c>
      <c r="K10" s="221"/>
      <c r="L10" s="274" t="s">
        <v>110</v>
      </c>
      <c r="M10" s="274"/>
      <c r="N10" s="274" t="s">
        <v>111</v>
      </c>
      <c r="O10" s="274"/>
      <c r="P10" s="278"/>
    </row>
    <row r="11" spans="1:16" s="156" customFormat="1" ht="43.5" customHeight="1">
      <c r="A11" s="262"/>
      <c r="B11" s="260"/>
      <c r="C11" s="221"/>
      <c r="D11" s="221"/>
      <c r="E11" s="221"/>
      <c r="F11" s="221"/>
      <c r="G11" s="221"/>
      <c r="H11" s="221"/>
      <c r="I11" s="276"/>
      <c r="J11" s="199" t="s">
        <v>96</v>
      </c>
      <c r="K11" s="200" t="s">
        <v>75</v>
      </c>
      <c r="L11" s="199" t="s">
        <v>96</v>
      </c>
      <c r="M11" s="200" t="s">
        <v>75</v>
      </c>
      <c r="N11" s="199" t="s">
        <v>96</v>
      </c>
      <c r="O11" s="200" t="s">
        <v>75</v>
      </c>
      <c r="P11" s="278"/>
    </row>
    <row r="12" spans="1:16" s="157" customFormat="1" ht="12">
      <c r="A12" s="42" t="s">
        <v>16</v>
      </c>
      <c r="B12" s="211" t="s">
        <v>7</v>
      </c>
      <c r="C12" s="211" t="s">
        <v>15</v>
      </c>
      <c r="D12" s="211" t="s">
        <v>8</v>
      </c>
      <c r="E12" s="211" t="s">
        <v>2</v>
      </c>
      <c r="F12" s="211" t="s">
        <v>9</v>
      </c>
      <c r="G12" s="211" t="s">
        <v>10</v>
      </c>
      <c r="H12" s="211" t="s">
        <v>19</v>
      </c>
      <c r="I12" s="211" t="s">
        <v>28</v>
      </c>
      <c r="J12" s="273" t="s">
        <v>11</v>
      </c>
      <c r="K12" s="273"/>
      <c r="L12" s="273" t="s">
        <v>12</v>
      </c>
      <c r="M12" s="273"/>
      <c r="N12" s="273" t="s">
        <v>13</v>
      </c>
      <c r="O12" s="273"/>
      <c r="P12" s="44" t="s">
        <v>14</v>
      </c>
    </row>
    <row r="13" spans="1:16" s="14" customFormat="1" ht="79.5" customHeight="1" hidden="1">
      <c r="A13" s="45"/>
      <c r="B13" s="46"/>
      <c r="C13" s="174"/>
      <c r="D13" s="174"/>
      <c r="E13" s="174"/>
      <c r="F13" s="174"/>
      <c r="G13" s="174"/>
      <c r="H13" s="174"/>
      <c r="I13" s="175"/>
      <c r="J13" s="174"/>
      <c r="K13" s="176"/>
      <c r="L13" s="174"/>
      <c r="M13" s="176"/>
      <c r="N13" s="174"/>
      <c r="O13" s="176"/>
      <c r="P13" s="177"/>
    </row>
    <row r="14" spans="1:16" s="190" customFormat="1" ht="27" customHeight="1">
      <c r="A14" s="282" t="s">
        <v>100</v>
      </c>
      <c r="B14" s="283"/>
      <c r="C14" s="186">
        <v>1</v>
      </c>
      <c r="D14" s="186">
        <v>0.8</v>
      </c>
      <c r="E14" s="186" t="s">
        <v>112</v>
      </c>
      <c r="F14" s="186"/>
      <c r="G14" s="186"/>
      <c r="H14" s="186"/>
      <c r="I14" s="187">
        <v>25</v>
      </c>
      <c r="J14" s="188">
        <v>23</v>
      </c>
      <c r="K14" s="186">
        <f>J14/I14</f>
        <v>0.92</v>
      </c>
      <c r="L14" s="188">
        <v>15</v>
      </c>
      <c r="M14" s="186">
        <f>L14/I14</f>
        <v>0.6</v>
      </c>
      <c r="N14" s="188">
        <v>5</v>
      </c>
      <c r="O14" s="186">
        <f>N14/I14</f>
        <v>0.2</v>
      </c>
      <c r="P14" s="189" t="s">
        <v>0</v>
      </c>
    </row>
    <row r="15" spans="1:16" s="14" customFormat="1" ht="30" customHeight="1">
      <c r="A15" s="45">
        <v>1</v>
      </c>
      <c r="B15" s="46" t="s">
        <v>31</v>
      </c>
      <c r="C15" s="176">
        <v>1</v>
      </c>
      <c r="D15" s="176"/>
      <c r="E15" s="176" t="s">
        <v>98</v>
      </c>
      <c r="F15" s="176"/>
      <c r="G15" s="176"/>
      <c r="H15" s="176"/>
      <c r="I15" s="175"/>
      <c r="J15" s="174"/>
      <c r="K15" s="176"/>
      <c r="L15" s="174"/>
      <c r="M15" s="176"/>
      <c r="N15" s="174"/>
      <c r="O15" s="176"/>
      <c r="P15" s="191"/>
    </row>
    <row r="16" spans="1:16" s="14" customFormat="1" ht="30" customHeight="1">
      <c r="A16" s="45">
        <v>2</v>
      </c>
      <c r="B16" s="46" t="s">
        <v>30</v>
      </c>
      <c r="C16" s="176"/>
      <c r="D16" s="176"/>
      <c r="E16" s="176" t="s">
        <v>99</v>
      </c>
      <c r="F16" s="176"/>
      <c r="G16" s="176"/>
      <c r="H16" s="176"/>
      <c r="I16" s="175"/>
      <c r="J16" s="174"/>
      <c r="K16" s="176"/>
      <c r="L16" s="174"/>
      <c r="M16" s="176"/>
      <c r="N16" s="174"/>
      <c r="O16" s="176"/>
      <c r="P16" s="191"/>
    </row>
    <row r="17" spans="1:16" s="198" customFormat="1" ht="30" customHeight="1" thickBot="1">
      <c r="A17" s="192">
        <v>3</v>
      </c>
      <c r="B17" s="193" t="s">
        <v>22</v>
      </c>
      <c r="C17" s="194"/>
      <c r="D17" s="194"/>
      <c r="E17" s="194"/>
      <c r="F17" s="194"/>
      <c r="G17" s="194"/>
      <c r="H17" s="194"/>
      <c r="I17" s="195"/>
      <c r="J17" s="178"/>
      <c r="K17" s="196"/>
      <c r="L17" s="178"/>
      <c r="M17" s="196"/>
      <c r="N17" s="178"/>
      <c r="O17" s="196"/>
      <c r="P17" s="197"/>
    </row>
    <row r="18" spans="1:16" ht="5.25" customHeight="1" thickTop="1">
      <c r="A18" s="179"/>
      <c r="P18" s="183"/>
    </row>
    <row r="19" spans="2:16" ht="15.75" customHeight="1">
      <c r="B19" s="158"/>
      <c r="F19" s="281" t="s">
        <v>76</v>
      </c>
      <c r="G19" s="281"/>
      <c r="H19" s="281"/>
      <c r="I19" s="281"/>
      <c r="J19" s="281"/>
      <c r="K19" s="281"/>
      <c r="L19" s="281"/>
      <c r="M19" s="281"/>
      <c r="N19" s="281"/>
      <c r="O19" s="281"/>
      <c r="P19" s="281"/>
    </row>
    <row r="20" spans="2:16" ht="13.5" customHeight="1">
      <c r="B20" s="158"/>
      <c r="F20" s="280" t="s">
        <v>73</v>
      </c>
      <c r="G20" s="280"/>
      <c r="H20" s="280"/>
      <c r="I20" s="280"/>
      <c r="J20" s="280"/>
      <c r="K20" s="280"/>
      <c r="L20" s="280"/>
      <c r="M20" s="280"/>
      <c r="N20" s="280"/>
      <c r="O20" s="280"/>
      <c r="P20" s="280"/>
    </row>
    <row r="21" ht="12">
      <c r="P21" s="183"/>
    </row>
    <row r="22" ht="12">
      <c r="P22" s="183"/>
    </row>
    <row r="23" ht="12">
      <c r="P23" s="183"/>
    </row>
    <row r="24" ht="12">
      <c r="P24" s="184"/>
    </row>
    <row r="25" ht="12">
      <c r="P25" s="184"/>
    </row>
  </sheetData>
  <sheetProtection/>
  <mergeCells count="25">
    <mergeCell ref="F20:P20"/>
    <mergeCell ref="F19:P19"/>
    <mergeCell ref="B9:B11"/>
    <mergeCell ref="D9:D11"/>
    <mergeCell ref="F9:F11"/>
    <mergeCell ref="A14:B14"/>
    <mergeCell ref="J12:K12"/>
    <mergeCell ref="C9:C11"/>
    <mergeCell ref="E9:E11"/>
    <mergeCell ref="N12:O12"/>
    <mergeCell ref="A3:E3"/>
    <mergeCell ref="P9:P11"/>
    <mergeCell ref="E4:P4"/>
    <mergeCell ref="N10:O10"/>
    <mergeCell ref="A1:P1"/>
    <mergeCell ref="A2:E2"/>
    <mergeCell ref="H9:H11"/>
    <mergeCell ref="A9:A11"/>
    <mergeCell ref="L12:M12"/>
    <mergeCell ref="L10:M10"/>
    <mergeCell ref="J10:K10"/>
    <mergeCell ref="I9:I11"/>
    <mergeCell ref="J9:O9"/>
    <mergeCell ref="A5:P5"/>
    <mergeCell ref="G9:G11"/>
  </mergeCells>
  <printOptions/>
  <pageMargins left="0.53" right="0.34" top="0.22" bottom="0.41" header="0.17" footer="0.11"/>
  <pageSetup horizontalDpi="600" verticalDpi="6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Huyen-tccb</dc:creator>
  <cp:keywords/>
  <dc:description/>
  <cp:lastModifiedBy>phong</cp:lastModifiedBy>
  <cp:lastPrinted>2017-11-15T04:44:20Z</cp:lastPrinted>
  <dcterms:created xsi:type="dcterms:W3CDTF">1996-10-14T23:33:28Z</dcterms:created>
  <dcterms:modified xsi:type="dcterms:W3CDTF">2017-11-15T08:07:04Z</dcterms:modified>
  <cp:category/>
  <cp:version/>
  <cp:contentType/>
  <cp:contentStatus/>
</cp:coreProperties>
</file>