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440" windowHeight="7455" tabRatio="584"/>
  </bookViews>
  <sheets>
    <sheet name="$-TBao1(Website)" sheetId="94" r:id="rId1"/>
  </sheets>
  <definedNames>
    <definedName name="_xlnm._FilterDatabase" localSheetId="0" hidden="1">'$-TBao1(Website)'!$A$16:$BW$42</definedName>
    <definedName name="_xlnm.Print_Titles" localSheetId="0">'$-TBao1(Website)'!$12:$14</definedName>
  </definedNames>
  <calcPr calcId="144525"/>
</workbook>
</file>

<file path=xl/sharedStrings.xml><?xml version="1.0" encoding="utf-8"?>
<sst xmlns="http://schemas.openxmlformats.org/spreadsheetml/2006/main" count="734" uniqueCount="179">
  <si>
    <t>Bộ môn Mác - Lê nin và Tư tưởng Hồ Chí Minh,</t>
  </si>
  <si>
    <t>1963</t>
  </si>
  <si>
    <t>1968</t>
  </si>
  <si>
    <t>Trang Thị Tuyết</t>
  </si>
  <si>
    <t>Vũ Thị Hương Thảo</t>
  </si>
  <si>
    <t>Kế toán viên trung cấp</t>
  </si>
  <si>
    <t>Thái Thanh Hà</t>
  </si>
  <si>
    <t>Bộ môn Quản lý nhà nước về Kinh tế,</t>
  </si>
  <si>
    <t>Điền Xuân Dương</t>
  </si>
  <si>
    <t>CVụ</t>
  </si>
  <si>
    <t>A1</t>
  </si>
  <si>
    <t>A3.1</t>
  </si>
  <si>
    <t>T1</t>
  </si>
  <si>
    <t>M1</t>
  </si>
  <si>
    <t>T2</t>
  </si>
  <si>
    <t>M2</t>
  </si>
  <si>
    <t>GT</t>
  </si>
  <si>
    <t>BAN TỔ CHỨC - CÁN BỘ</t>
  </si>
  <si>
    <t>Ban Đào tạo</t>
  </si>
  <si>
    <t>Bộ môn Ngoại ngữ</t>
  </si>
  <si>
    <t>Khoa Hành chính học</t>
  </si>
  <si>
    <t>Khoa Quản lý nhà nước về Kinh tế</t>
  </si>
  <si>
    <t>Phòng Khảo thí và Kiểm định chất lượng giáo dục</t>
  </si>
  <si>
    <t>Viện Nghiên cứu Khoa học hành chính</t>
  </si>
  <si>
    <t>Khoa Văn bản và Công nghệ hành chính</t>
  </si>
  <si>
    <t>HỌ TÊN</t>
  </si>
  <si>
    <t>ĐƠN VỊ</t>
  </si>
  <si>
    <t>MÃ SỐ NGẠCH</t>
  </si>
  <si>
    <t>GHI 
CHÚ</t>
  </si>
  <si>
    <t>Trần Thị Huyền Trang</t>
  </si>
  <si>
    <t>Ông</t>
  </si>
  <si>
    <t>Bà</t>
  </si>
  <si>
    <t>Khoa Đào tạo, bồi dưỡng công chức và Tại chức</t>
  </si>
  <si>
    <t xml:space="preserve">           </t>
  </si>
  <si>
    <t>KT. TRƯỞNG BAN</t>
  </si>
  <si>
    <t>01.002</t>
  </si>
  <si>
    <t>01.003</t>
  </si>
  <si>
    <t>01.004</t>
  </si>
  <si>
    <t>06.031</t>
  </si>
  <si>
    <t>06.032</t>
  </si>
  <si>
    <t>01.010</t>
  </si>
  <si>
    <t>01.011</t>
  </si>
  <si>
    <t>01.005</t>
  </si>
  <si>
    <t>- - -</t>
  </si>
  <si>
    <t>CỘNG HÒA XÃ HỘI CHỦ NGHĨA VIỆT NAM</t>
  </si>
  <si>
    <t>Độc lập - Tự do - Hạnh phúc</t>
  </si>
  <si>
    <t>MÃ SỐ</t>
  </si>
  <si>
    <t>0,8</t>
  </si>
  <si>
    <t>Phó Trưởng ban</t>
  </si>
  <si>
    <t>Phó Trưởng phòng</t>
  </si>
  <si>
    <t>0,4</t>
  </si>
  <si>
    <t>Trưởng bộ môn</t>
  </si>
  <si>
    <t>Phó Trưởng bộ môn</t>
  </si>
  <si>
    <t>A3</t>
  </si>
  <si>
    <t>Phòng Kế hoạch - Tài chính</t>
  </si>
  <si>
    <t>22</t>
  </si>
  <si>
    <t>17</t>
  </si>
  <si>
    <t>21</t>
  </si>
  <si>
    <t>25</t>
  </si>
  <si>
    <t>27</t>
  </si>
  <si>
    <t>04</t>
  </si>
  <si>
    <t>Tạ Hoàng Tám</t>
  </si>
  <si>
    <t>Trần Mạnh Hùng</t>
  </si>
  <si>
    <t>Nguyễn Mạnh Chủ</t>
  </si>
  <si>
    <t>Dương Thị Hồng Ngọc</t>
  </si>
  <si>
    <t>Vũ Tất Đạt</t>
  </si>
  <si>
    <t>Phan Ánh Hè</t>
  </si>
  <si>
    <t>SỐ
TT</t>
  </si>
  <si>
    <t>C</t>
  </si>
  <si>
    <t>Nhân viên</t>
  </si>
  <si>
    <t>A2</t>
  </si>
  <si>
    <t>A2.1</t>
  </si>
  <si>
    <t>- -</t>
  </si>
  <si>
    <t>B</t>
  </si>
  <si>
    <t>Lê Thị Kim Thịnh</t>
  </si>
  <si>
    <t>(Đã ký)</t>
  </si>
  <si>
    <t>1977</t>
  </si>
  <si>
    <t>Tổng số:</t>
  </si>
  <si>
    <t>người</t>
  </si>
  <si>
    <t>1970</t>
  </si>
  <si>
    <t>Nguyễn Thị Anh Thư</t>
  </si>
  <si>
    <t>1973</t>
  </si>
  <si>
    <t>Ghi 
chú</t>
  </si>
  <si>
    <t>07</t>
  </si>
  <si>
    <t>%</t>
  </si>
  <si>
    <t>Chuyên viên</t>
  </si>
  <si>
    <t>Kế toán viên</t>
  </si>
  <si>
    <t>01</t>
  </si>
  <si>
    <t>02</t>
  </si>
  <si>
    <t>5</t>
  </si>
  <si>
    <t>6</t>
  </si>
  <si>
    <t>8</t>
  </si>
  <si>
    <t>2</t>
  </si>
  <si>
    <t>3</t>
  </si>
  <si>
    <t>7</t>
  </si>
  <si>
    <t>12</t>
  </si>
  <si>
    <t>Chuyên viên chính</t>
  </si>
  <si>
    <t>Lái xe cơ quan</t>
  </si>
  <si>
    <t>Nhân viên bảo vệ</t>
  </si>
  <si>
    <t>Cán sự</t>
  </si>
  <si>
    <t>/</t>
  </si>
  <si>
    <t>A</t>
  </si>
  <si>
    <t>Đoàn Thị Mỹ Hạnh</t>
  </si>
  <si>
    <t>Phòng Quản trị,</t>
  </si>
  <si>
    <t>10</t>
  </si>
  <si>
    <t>11</t>
  </si>
  <si>
    <t>4</t>
  </si>
  <si>
    <t>Nam</t>
  </si>
  <si>
    <t>Nữ</t>
  </si>
  <si>
    <t>19</t>
  </si>
  <si>
    <t>Lê Thanh Hoàng</t>
  </si>
  <si>
    <t>TT</t>
  </si>
  <si>
    <t>GHI CHÚ</t>
  </si>
  <si>
    <t>05</t>
  </si>
  <si>
    <t>Lương</t>
  </si>
  <si>
    <t>PCTN</t>
  </si>
  <si>
    <t>o-o-o</t>
  </si>
  <si>
    <t>ok</t>
  </si>
  <si>
    <t xml:space="preserve"> HỌC VIỆN HÀNH CHÍNH QUỐC GIA</t>
  </si>
  <si>
    <t>Cơ sở Học viện Hành chính Quốc gia tại Thành phố Hồ Chí Minh</t>
  </si>
  <si>
    <t>Cơ sở Học viện Hành chính Quốc gia khu vực miền Trung</t>
  </si>
  <si>
    <t>Nâng 10/2014</t>
  </si>
  <si>
    <t>Văn phòng Học viện</t>
  </si>
  <si>
    <t>Chức danh nghề nghiệp</t>
  </si>
  <si>
    <t>Ngạch</t>
  </si>
  <si>
    <t>V.07.01.03</t>
  </si>
  <si>
    <t>V.07.01.01</t>
  </si>
  <si>
    <t>V.07.01.02</t>
  </si>
  <si>
    <t>Giảng viên cao cấp (hạng I)</t>
  </si>
  <si>
    <t>Giảng viên (hạng III)</t>
  </si>
  <si>
    <t>Giảng viên chính (hạng II)</t>
  </si>
  <si>
    <t>Ma so</t>
  </si>
  <si>
    <t>ĐỦ ĐIỀU KIỆN, TIÊU CHUẨN NÂNG LƯƠNG</t>
  </si>
  <si>
    <t>Xếp lại PC 12/2014</t>
  </si>
  <si>
    <t xml:space="preserve"> CC, VC và NLĐ</t>
  </si>
  <si>
    <t>CC-VC-NLĐ</t>
  </si>
  <si>
    <t>CHÈN ĐIỀU CUỐI QĐ</t>
  </si>
  <si>
    <t>VC</t>
  </si>
  <si>
    <t>Kể từ ngày</t>
  </si>
  <si>
    <t xml:space="preserve">        và trên Website Học viện Hành chính Quốc gia.</t>
  </si>
  <si>
    <t xml:space="preserve">        (người tiếp nhận: Vũ Thị Hồng Diệp, ĐT: 0438 359 295/ 01687.02.55.99).</t>
  </si>
  <si>
    <t>Hệ số</t>
  </si>
  <si>
    <t>Nâng vào tháng 6+7/2016</t>
  </si>
  <si>
    <t>ko lương: 15/6/2017 đến 15/7/2017</t>
  </si>
  <si>
    <t>Đỗ Minh Quân</t>
  </si>
  <si>
    <t>Đặng Thị Mai Hương</t>
  </si>
  <si>
    <t>Nguyễn Tiến Đạo</t>
  </si>
  <si>
    <t>Nguyễn Đức Cảnh</t>
  </si>
  <si>
    <t>Trần Thị Hiền Linh</t>
  </si>
  <si>
    <t>ko lương từ 10/10/2017 đến 22/10/2017</t>
  </si>
  <si>
    <r>
      <t xml:space="preserve">        - Các ý kiến thắc mắc liên quan (nếu có), đề nghị phản hồi tới Ban Tổ chức - Cán bộ trước ngày</t>
    </r>
    <r>
      <rPr>
        <b/>
        <sz val="12"/>
        <rFont val="Arial Narrow"/>
        <family val="2"/>
      </rPr>
      <t xml:space="preserve"> 21/01</t>
    </r>
    <r>
      <rPr>
        <b/>
        <sz val="12"/>
        <color indexed="12"/>
        <rFont val="Arial Narrow"/>
        <family val="2"/>
      </rPr>
      <t>/2018</t>
    </r>
  </si>
  <si>
    <t>Bậc</t>
  </si>
  <si>
    <t>PHÓ TRƯỞNG BAN</t>
  </si>
  <si>
    <t>NGẠCH/
CHỨC DANH NGHỀ NGHIỆP</t>
  </si>
  <si>
    <t xml:space="preserve">(Không bao gồm 06 trường hợp đủ điều kiện tiêu chuẩn nâng bậc lương thường xuyên trong tháng 01/2018 nhưng đang được xem xét, giải quyết nâng bậc lương trước thời hạn) </t>
  </si>
  <si>
    <t>Dieu 2</t>
  </si>
  <si>
    <t>CC, VC, NLĐ</t>
  </si>
  <si>
    <t>yy2</t>
  </si>
  <si>
    <t>mm2</t>
  </si>
  <si>
    <t>yy1</t>
  </si>
  <si>
    <t>mm1</t>
  </si>
  <si>
    <t>Hso 1</t>
  </si>
  <si>
    <t>Ngạch / CDNN</t>
  </si>
  <si>
    <t>Ten CDNN</t>
  </si>
  <si>
    <t>DV2</t>
  </si>
  <si>
    <t>DV1</t>
  </si>
  <si>
    <t>Ten</t>
  </si>
  <si>
    <t>Gtinh</t>
  </si>
  <si>
    <t>MỨC HIỆN HƯỞNG</t>
  </si>
  <si>
    <t>VK1</t>
  </si>
  <si>
    <t>Hso 2
-VK2</t>
  </si>
  <si>
    <r>
      <t xml:space="preserve">DANH SÁCH CÔNG CHỨC, VIÊN CHỨC VÀ NGƯỜI LAO ĐỘNG THUỘC HỌC VIỆN HÀNH CHÍNH QUỐC GIA
ĐẾN THỜI HẠN XÉT NÂNG LƯƠNG TRONG THÁNG </t>
    </r>
    <r>
      <rPr>
        <b/>
        <sz val="12"/>
        <color rgb="FF0000FF"/>
        <rFont val="Arial"/>
        <family val="2"/>
      </rPr>
      <t>02 NĂM 2018</t>
    </r>
  </si>
  <si>
    <t xml:space="preserve">         phân viện thuộc Học viện và đăng tải trên Website Học viện Hành chính Quốc gia;</t>
  </si>
  <si>
    <r>
      <t xml:space="preserve"> </t>
    </r>
    <r>
      <rPr>
        <b/>
        <sz val="12"/>
        <rFont val="Arial Narrow"/>
        <family val="2"/>
      </rPr>
      <t xml:space="preserve">* </t>
    </r>
    <r>
      <rPr>
        <b/>
        <u/>
        <sz val="12"/>
        <rFont val="Arial Narrow"/>
        <family val="2"/>
      </rPr>
      <t>Lưu ý:</t>
    </r>
    <r>
      <rPr>
        <b/>
        <sz val="12"/>
        <rFont val="Arial Narrow"/>
        <family val="2"/>
      </rPr>
      <t xml:space="preserve">   </t>
    </r>
    <r>
      <rPr>
        <sz val="12"/>
        <rFont val="Arial Narrow"/>
        <family val="2"/>
      </rPr>
      <t>- Danh sách này được niêm yết công khai trên bảng tin nhà A tại trụ sở Học viện ở Hà Nội, tại các cơ sở,</t>
    </r>
  </si>
  <si>
    <t>NLĐ</t>
  </si>
  <si>
    <t>ĐẾN THỜI HẠN XÉT NÂNG, HƯỞNG PHỤ CẤP THÂM NIÊN VƯỢT KHUNG: KHÔNG CÓ TRƯỜNG HỢP NÀO</t>
  </si>
  <si>
    <t>ĐẾN THỞI HẠN XÉT NÂNG BẬC LƯƠNG THƯỜNG XUYÊN: 19 TRƯỜNG HỢP</t>
  </si>
  <si>
    <r>
      <t xml:space="preserve">        - Các ý kiến thắc mắc liên quan (nếu có), đề nghị phản hồi tới Ban Tổ chức - Cán bộ hạn cuối vào ngày</t>
    </r>
    <r>
      <rPr>
        <b/>
        <sz val="12"/>
        <rFont val="Arial Narrow"/>
        <family val="2"/>
      </rPr>
      <t xml:space="preserve"> </t>
    </r>
    <r>
      <rPr>
        <b/>
        <sz val="12"/>
        <color rgb="FF0000FF"/>
        <rFont val="Arial Narrow"/>
        <family val="2"/>
      </rPr>
      <t>25/02/2018</t>
    </r>
  </si>
  <si>
    <t>XÉT NÂNG LÊN MỨC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</si>
</sst>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color indexed="12"/>
      <name val="Arial Narrow"/>
      <family val="2"/>
    </font>
    <font>
      <b/>
      <i/>
      <sz val="11"/>
      <name val="Arial Narrow"/>
      <family val="2"/>
    </font>
    <font>
      <i/>
      <sz val="12"/>
      <name val="Arial Narrow"/>
      <family val="2"/>
    </font>
    <font>
      <b/>
      <u/>
      <sz val="12"/>
      <name val="Arial Narrow"/>
      <family val="2"/>
    </font>
    <font>
      <sz val="12"/>
      <color indexed="8"/>
      <name val="Arial Narrow"/>
      <family val="2"/>
    </font>
    <font>
      <sz val="12"/>
      <color indexed="13"/>
      <name val="Arial Narrow"/>
      <family val="2"/>
    </font>
    <font>
      <sz val="12"/>
      <color indexed="58"/>
      <name val="Arial Narrow"/>
      <family val="2"/>
    </font>
    <font>
      <sz val="12"/>
      <color indexed="16"/>
      <name val="Arial Narrow"/>
      <family val="2"/>
    </font>
    <font>
      <b/>
      <sz val="12"/>
      <color rgb="FF0000FF"/>
      <name val="Arial"/>
      <family val="2"/>
    </font>
    <font>
      <b/>
      <sz val="11"/>
      <color rgb="FF0000FF"/>
      <name val="Arial Narrow"/>
      <family val="2"/>
    </font>
    <font>
      <b/>
      <i/>
      <sz val="12"/>
      <name val="Arial Narrow"/>
      <family val="2"/>
    </font>
    <font>
      <sz val="11"/>
      <color rgb="FF0000FF"/>
      <name val="Arial Narrow"/>
      <family val="2"/>
    </font>
    <font>
      <b/>
      <sz val="12"/>
      <color rgb="FF0000FF"/>
      <name val="Arial Narrow"/>
      <family val="2"/>
    </font>
    <font>
      <sz val="8"/>
      <color rgb="FF0000FF"/>
      <name val="Arial Narrow"/>
      <family val="2"/>
    </font>
    <font>
      <sz val="5"/>
      <color theme="0"/>
      <name val="Arial Narrow"/>
      <family val="2"/>
    </font>
    <font>
      <b/>
      <i/>
      <sz val="12"/>
      <color rgb="FF0000FF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2" fontId="4" fillId="2" borderId="0" xfId="0" applyNumberFormat="1" applyFont="1" applyFill="1" applyAlignment="1"/>
    <xf numFmtId="2" fontId="4" fillId="2" borderId="0" xfId="0" applyNumberFormat="1" applyFont="1" applyFill="1" applyAlignment="1">
      <alignment horizontal="left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1" fontId="10" fillId="2" borderId="0" xfId="0" applyNumberFormat="1" applyFont="1" applyFill="1" applyAlignment="1">
      <alignment horizontal="center" vertical="center"/>
    </xf>
    <xf numFmtId="0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center" vertical="center"/>
    </xf>
    <xf numFmtId="1" fontId="14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1" fontId="17" fillId="2" borderId="0" xfId="0" applyNumberFormat="1" applyFont="1" applyFill="1" applyAlignment="1">
      <alignment vertical="center"/>
    </xf>
    <xf numFmtId="0" fontId="14" fillId="0" borderId="0" xfId="0" applyFont="1" applyAlignment="1">
      <alignment vertical="center" wrapText="1"/>
    </xf>
    <xf numFmtId="2" fontId="1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7" fillId="2" borderId="0" xfId="0" applyFont="1" applyFill="1" applyAlignment="1">
      <alignment vertical="center"/>
    </xf>
    <xf numFmtId="0" fontId="11" fillId="0" borderId="0" xfId="0" applyNumberFormat="1" applyFont="1" applyAlignment="1">
      <alignment horizontal="center"/>
    </xf>
    <xf numFmtId="0" fontId="20" fillId="0" borderId="0" xfId="0" applyNumberFormat="1" applyFont="1" applyBorder="1" applyAlignment="1">
      <alignment horizontal="left"/>
    </xf>
    <xf numFmtId="2" fontId="11" fillId="0" borderId="0" xfId="0" applyNumberFormat="1" applyFont="1" applyAlignment="1"/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left" wrapText="1"/>
    </xf>
    <xf numFmtId="2" fontId="12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17" fillId="0" borderId="0" xfId="0" quotePrefix="1" applyNumberFormat="1" applyFont="1" applyBorder="1" applyAlignment="1">
      <alignment horizontal="left"/>
    </xf>
    <xf numFmtId="0" fontId="12" fillId="0" borderId="0" xfId="0" applyNumberFormat="1" applyFont="1" applyAlignment="1">
      <alignment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2" fontId="12" fillId="2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/>
    <xf numFmtId="0" fontId="21" fillId="0" borderId="0" xfId="0" applyNumberFormat="1" applyFont="1" applyBorder="1" applyAlignment="1">
      <alignment wrapText="1"/>
    </xf>
    <xf numFmtId="0" fontId="21" fillId="0" borderId="0" xfId="0" applyNumberFormat="1" applyFont="1" applyBorder="1" applyAlignment="1">
      <alignment horizontal="left" wrapText="1"/>
    </xf>
    <xf numFmtId="0" fontId="12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left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/>
    <xf numFmtId="1" fontId="16" fillId="6" borderId="1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8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3" borderId="3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 wrapText="1"/>
    </xf>
    <xf numFmtId="1" fontId="16" fillId="6" borderId="7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2" fontId="16" fillId="6" borderId="9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left" wrapText="1"/>
    </xf>
    <xf numFmtId="2" fontId="16" fillId="2" borderId="0" xfId="0" applyNumberFormat="1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2" fontId="18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/>
    </xf>
    <xf numFmtId="49" fontId="18" fillId="2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left"/>
    </xf>
    <xf numFmtId="0" fontId="18" fillId="2" borderId="1" xfId="0" applyFont="1" applyFill="1" applyBorder="1" applyAlignment="1">
      <alignment horizontal="left" vertical="center"/>
    </xf>
    <xf numFmtId="2" fontId="12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4" fillId="2" borderId="9" xfId="0" applyFont="1" applyFill="1" applyBorder="1" applyAlignment="1">
      <alignment horizontal="left" vertical="center"/>
    </xf>
    <xf numFmtId="2" fontId="4" fillId="2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49" fontId="16" fillId="2" borderId="0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6" fillId="6" borderId="0" xfId="0" applyFont="1" applyFill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/>
    <xf numFmtId="0" fontId="14" fillId="2" borderId="11" xfId="0" applyFont="1" applyFill="1" applyBorder="1" applyAlignment="1">
      <alignment horizontal="left" vertical="center"/>
    </xf>
    <xf numFmtId="0" fontId="18" fillId="2" borderId="15" xfId="0" applyNumberFormat="1" applyFont="1" applyFill="1" applyBorder="1" applyAlignment="1">
      <alignment horizontal="left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6" fillId="2" borderId="0" xfId="0" applyFont="1" applyFill="1" applyBorder="1" applyAlignment="1">
      <alignment horizontal="right" textRotation="90"/>
    </xf>
    <xf numFmtId="0" fontId="12" fillId="0" borderId="0" xfId="0" applyNumberFormat="1" applyFont="1" applyAlignment="1">
      <alignment textRotation="90" wrapText="1"/>
    </xf>
    <xf numFmtId="0" fontId="14" fillId="0" borderId="0" xfId="0" applyFont="1" applyBorder="1" applyAlignment="1">
      <alignment horizontal="right" vertical="center" textRotation="90"/>
    </xf>
    <xf numFmtId="0" fontId="17" fillId="2" borderId="0" xfId="0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wrapText="1"/>
    </xf>
    <xf numFmtId="0" fontId="12" fillId="2" borderId="0" xfId="0" applyNumberFormat="1" applyFont="1" applyFill="1" applyAlignment="1">
      <alignment horizontal="center" textRotation="90" wrapText="1"/>
    </xf>
    <xf numFmtId="49" fontId="11" fillId="2" borderId="0" xfId="0" applyNumberFormat="1" applyFont="1" applyFill="1" applyBorder="1" applyAlignment="1">
      <alignment horizontal="left" wrapText="1"/>
    </xf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wrapText="1"/>
    </xf>
    <xf numFmtId="2" fontId="12" fillId="2" borderId="0" xfId="0" applyNumberFormat="1" applyFont="1" applyFill="1" applyAlignment="1"/>
    <xf numFmtId="2" fontId="12" fillId="2" borderId="0" xfId="0" applyNumberFormat="1" applyFont="1" applyFill="1" applyAlignment="1">
      <alignment horizontal="left"/>
    </xf>
    <xf numFmtId="2" fontId="12" fillId="2" borderId="0" xfId="0" applyNumberFormat="1" applyFont="1" applyFill="1" applyAlignment="1">
      <alignment horizontal="center"/>
    </xf>
    <xf numFmtId="0" fontId="16" fillId="6" borderId="0" xfId="0" applyFont="1" applyFill="1" applyAlignment="1"/>
    <xf numFmtId="0" fontId="16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16" fillId="3" borderId="0" xfId="0" applyFont="1" applyFill="1" applyAlignment="1"/>
    <xf numFmtId="0" fontId="16" fillId="3" borderId="0" xfId="0" applyFont="1" applyFill="1" applyAlignment="1">
      <alignment horizontal="center"/>
    </xf>
    <xf numFmtId="2" fontId="21" fillId="2" borderId="0" xfId="0" applyNumberFormat="1" applyFont="1" applyFill="1" applyAlignment="1"/>
    <xf numFmtId="0" fontId="16" fillId="2" borderId="0" xfId="0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 horizontal="center" textRotation="90"/>
    </xf>
    <xf numFmtId="2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wrapText="1"/>
    </xf>
    <xf numFmtId="1" fontId="11" fillId="0" borderId="0" xfId="0" applyNumberFormat="1" applyFont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right" vertical="center"/>
    </xf>
    <xf numFmtId="2" fontId="14" fillId="2" borderId="0" xfId="0" applyNumberFormat="1" applyFont="1" applyFill="1" applyAlignment="1">
      <alignment horizontal="left" vertical="center" wrapText="1"/>
    </xf>
    <xf numFmtId="1" fontId="14" fillId="0" borderId="0" xfId="0" applyNumberFormat="1" applyFont="1" applyAlignment="1">
      <alignment horizontal="right" vertical="center"/>
    </xf>
    <xf numFmtId="1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/>
    </xf>
    <xf numFmtId="1" fontId="10" fillId="2" borderId="0" xfId="0" applyNumberFormat="1" applyFont="1" applyFill="1" applyAlignment="1">
      <alignment vertical="center"/>
    </xf>
    <xf numFmtId="2" fontId="14" fillId="2" borderId="18" xfId="0" applyNumberFormat="1" applyFont="1" applyFill="1" applyBorder="1" applyAlignment="1">
      <alignment vertical="center"/>
    </xf>
    <xf numFmtId="2" fontId="14" fillId="2" borderId="10" xfId="0" applyNumberFormat="1" applyFont="1" applyFill="1" applyBorder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2" fontId="14" fillId="0" borderId="17" xfId="0" applyNumberFormat="1" applyFont="1" applyBorder="1" applyAlignment="1">
      <alignment horizontal="right" vertical="center"/>
    </xf>
    <xf numFmtId="0" fontId="1" fillId="9" borderId="0" xfId="0" applyFont="1" applyFill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9" borderId="7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 textRotation="90"/>
    </xf>
    <xf numFmtId="0" fontId="3" fillId="10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0" xfId="0" applyFont="1" applyFill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 wrapText="1"/>
    </xf>
    <xf numFmtId="0" fontId="16" fillId="6" borderId="0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49" fontId="16" fillId="6" borderId="1" xfId="0" applyNumberFormat="1" applyFont="1" applyFill="1" applyBorder="1" applyAlignment="1">
      <alignment horizontal="center" vertical="center" textRotation="90"/>
    </xf>
    <xf numFmtId="49" fontId="16" fillId="6" borderId="1" xfId="0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left" vertical="center"/>
    </xf>
    <xf numFmtId="0" fontId="16" fillId="6" borderId="12" xfId="0" applyNumberFormat="1" applyFont="1" applyFill="1" applyBorder="1" applyAlignment="1">
      <alignment horizontal="left" vertical="center"/>
    </xf>
    <xf numFmtId="2" fontId="16" fillId="6" borderId="1" xfId="0" applyNumberFormat="1" applyFont="1" applyFill="1" applyBorder="1" applyAlignment="1">
      <alignment horizontal="right" vertical="center"/>
    </xf>
    <xf numFmtId="2" fontId="16" fillId="6" borderId="7" xfId="0" applyNumberFormat="1" applyFont="1" applyFill="1" applyBorder="1" applyAlignment="1">
      <alignment horizontal="right" vertical="center"/>
    </xf>
    <xf numFmtId="0" fontId="16" fillId="6" borderId="13" xfId="0" applyNumberFormat="1" applyFont="1" applyFill="1" applyBorder="1" applyAlignment="1">
      <alignment horizontal="left" vertical="center"/>
    </xf>
    <xf numFmtId="2" fontId="16" fillId="6" borderId="12" xfId="0" applyNumberFormat="1" applyFont="1" applyFill="1" applyBorder="1" applyAlignment="1">
      <alignment horizontal="center" vertical="center"/>
    </xf>
    <xf numFmtId="2" fontId="16" fillId="6" borderId="7" xfId="0" applyNumberFormat="1" applyFont="1" applyFill="1" applyBorder="1" applyAlignment="1">
      <alignment horizontal="center" vertical="center"/>
    </xf>
    <xf numFmtId="0" fontId="16" fillId="6" borderId="7" xfId="0" applyNumberFormat="1" applyFont="1" applyFill="1" applyBorder="1" applyAlignment="1">
      <alignment vertical="center"/>
    </xf>
    <xf numFmtId="0" fontId="16" fillId="6" borderId="8" xfId="0" applyNumberFormat="1" applyFont="1" applyFill="1" applyBorder="1" applyAlignment="1">
      <alignment vertical="center"/>
    </xf>
    <xf numFmtId="0" fontId="16" fillId="6" borderId="9" xfId="0" applyNumberFormat="1" applyFont="1" applyFill="1" applyBorder="1" applyAlignment="1">
      <alignment horizontal="left" vertical="center"/>
    </xf>
    <xf numFmtId="2" fontId="16" fillId="6" borderId="8" xfId="0" applyNumberFormat="1" applyFont="1" applyFill="1" applyBorder="1" applyAlignment="1">
      <alignment horizontal="center" vertical="center"/>
    </xf>
    <xf numFmtId="49" fontId="16" fillId="6" borderId="7" xfId="0" applyNumberFormat="1" applyFont="1" applyFill="1" applyBorder="1" applyAlignment="1">
      <alignment horizontal="right" vertical="center"/>
    </xf>
    <xf numFmtId="49" fontId="16" fillId="6" borderId="8" xfId="0" applyNumberFormat="1" applyFont="1" applyFill="1" applyBorder="1" applyAlignment="1">
      <alignment horizontal="center" vertical="center"/>
    </xf>
    <xf numFmtId="49" fontId="16" fillId="6" borderId="8" xfId="0" applyNumberFormat="1" applyFont="1" applyFill="1" applyBorder="1" applyAlignment="1">
      <alignment vertical="center"/>
    </xf>
    <xf numFmtId="0" fontId="16" fillId="6" borderId="8" xfId="0" applyNumberFormat="1" applyFont="1" applyFill="1" applyBorder="1" applyAlignment="1">
      <alignment horizontal="left" vertical="center"/>
    </xf>
    <xf numFmtId="0" fontId="16" fillId="6" borderId="8" xfId="0" applyNumberFormat="1" applyFont="1" applyFill="1" applyBorder="1" applyAlignment="1">
      <alignment horizontal="right" vertical="center"/>
    </xf>
    <xf numFmtId="0" fontId="16" fillId="6" borderId="8" xfId="0" applyNumberFormat="1" applyFont="1" applyFill="1" applyBorder="1" applyAlignment="1">
      <alignment horizontal="center" vertical="center"/>
    </xf>
    <xf numFmtId="1" fontId="16" fillId="6" borderId="20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left" vertical="center"/>
    </xf>
    <xf numFmtId="1" fontId="16" fillId="6" borderId="21" xfId="0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/>
    </xf>
    <xf numFmtId="1" fontId="16" fillId="6" borderId="14" xfId="0" applyNumberFormat="1" applyFont="1" applyFill="1" applyBorder="1" applyAlignment="1">
      <alignment horizontal="center" vertical="center"/>
    </xf>
    <xf numFmtId="1" fontId="16" fillId="6" borderId="9" xfId="0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left" vertical="center"/>
    </xf>
    <xf numFmtId="49" fontId="16" fillId="6" borderId="0" xfId="0" applyNumberFormat="1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2" fillId="2" borderId="0" xfId="0" applyNumberFormat="1" applyFont="1" applyFill="1" applyBorder="1" applyAlignment="1"/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/>
    <xf numFmtId="0" fontId="12" fillId="2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9" fillId="2" borderId="0" xfId="0" applyNumberFormat="1" applyFont="1" applyFill="1" applyBorder="1" applyAlignment="1">
      <alignment horizontal="right"/>
    </xf>
    <xf numFmtId="0" fontId="19" fillId="2" borderId="0" xfId="0" applyNumberFormat="1" applyFont="1" applyFill="1" applyBorder="1" applyAlignment="1">
      <alignment horizontal="left" wrapText="1"/>
    </xf>
    <xf numFmtId="0" fontId="19" fillId="2" borderId="0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/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wrapText="1"/>
    </xf>
    <xf numFmtId="0" fontId="12" fillId="2" borderId="0" xfId="0" applyNumberFormat="1" applyFont="1" applyFill="1" applyBorder="1" applyAlignment="1">
      <alignment horizontal="left" wrapText="1"/>
    </xf>
    <xf numFmtId="0" fontId="23" fillId="0" borderId="0" xfId="0" applyNumberFormat="1" applyFont="1" applyBorder="1" applyAlignment="1">
      <alignment horizontal="center" wrapText="1"/>
    </xf>
    <xf numFmtId="0" fontId="24" fillId="2" borderId="0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/>
    <xf numFmtId="0" fontId="11" fillId="2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9" fillId="2" borderId="0" xfId="0" applyNumberFormat="1" applyFont="1" applyFill="1" applyBorder="1" applyAlignment="1"/>
    <xf numFmtId="0" fontId="13" fillId="0" borderId="0" xfId="0" applyNumberFormat="1" applyFont="1" applyBorder="1" applyAlignment="1">
      <alignment horizontal="center"/>
    </xf>
    <xf numFmtId="0" fontId="13" fillId="2" borderId="0" xfId="0" applyNumberFormat="1" applyFont="1" applyFill="1" applyBorder="1" applyAlignment="1"/>
    <xf numFmtId="0" fontId="26" fillId="2" borderId="0" xfId="0" applyNumberFormat="1" applyFont="1" applyFill="1" applyBorder="1" applyAlignment="1"/>
    <xf numFmtId="0" fontId="26" fillId="2" borderId="0" xfId="0" applyNumberFormat="1" applyFont="1" applyFill="1" applyBorder="1" applyAlignment="1">
      <alignment horizontal="right"/>
    </xf>
    <xf numFmtId="0" fontId="26" fillId="0" borderId="0" xfId="0" applyNumberFormat="1" applyFont="1" applyBorder="1" applyAlignment="1"/>
    <xf numFmtId="0" fontId="12" fillId="2" borderId="0" xfId="0" applyNumberFormat="1" applyFont="1" applyFill="1" applyAlignment="1"/>
    <xf numFmtId="0" fontId="23" fillId="2" borderId="0" xfId="0" applyNumberFormat="1" applyFont="1" applyFill="1" applyAlignment="1">
      <alignment wrapText="1"/>
    </xf>
    <xf numFmtId="0" fontId="12" fillId="0" borderId="0" xfId="0" applyNumberFormat="1" applyFont="1" applyAlignment="1"/>
    <xf numFmtId="0" fontId="11" fillId="2" borderId="22" xfId="0" applyNumberFormat="1" applyFont="1" applyFill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center" wrapText="1"/>
    </xf>
    <xf numFmtId="0" fontId="11" fillId="2" borderId="0" xfId="0" applyNumberFormat="1" applyFont="1" applyFill="1" applyBorder="1" applyAlignment="1">
      <alignment wrapText="1"/>
    </xf>
    <xf numFmtId="0" fontId="11" fillId="2" borderId="0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right" wrapText="1"/>
    </xf>
    <xf numFmtId="0" fontId="12" fillId="2" borderId="0" xfId="0" applyNumberFormat="1" applyFont="1" applyFill="1" applyBorder="1" applyAlignment="1">
      <alignment wrapText="1"/>
    </xf>
    <xf numFmtId="0" fontId="12" fillId="5" borderId="2" xfId="0" applyNumberFormat="1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center" wrapText="1"/>
    </xf>
    <xf numFmtId="0" fontId="12" fillId="5" borderId="0" xfId="0" applyNumberFormat="1" applyFont="1" applyFill="1" applyBorder="1" applyAlignment="1">
      <alignment horizontal="center" wrapText="1"/>
    </xf>
    <xf numFmtId="0" fontId="12" fillId="5" borderId="4" xfId="0" applyNumberFormat="1" applyFont="1" applyFill="1" applyBorder="1" applyAlignment="1">
      <alignment horizontal="center"/>
    </xf>
    <xf numFmtId="0" fontId="12" fillId="5" borderId="0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49" fontId="30" fillId="2" borderId="1" xfId="0" applyNumberFormat="1" applyFont="1" applyFill="1" applyBorder="1" applyAlignment="1">
      <alignment horizontal="center" vertical="center" textRotation="90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30" fillId="2" borderId="12" xfId="0" applyNumberFormat="1" applyFont="1" applyFill="1" applyBorder="1" applyAlignment="1">
      <alignment horizontal="left" vertical="center" wrapText="1"/>
    </xf>
    <xf numFmtId="2" fontId="30" fillId="2" borderId="1" xfId="0" applyNumberFormat="1" applyFont="1" applyFill="1" applyBorder="1" applyAlignment="1">
      <alignment horizontal="right" vertical="center"/>
    </xf>
    <xf numFmtId="2" fontId="30" fillId="2" borderId="7" xfId="0" applyNumberFormat="1" applyFont="1" applyFill="1" applyBorder="1" applyAlignment="1">
      <alignment horizontal="right" vertical="center"/>
    </xf>
    <xf numFmtId="2" fontId="30" fillId="2" borderId="1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/>
    </xf>
    <xf numFmtId="0" fontId="30" fillId="2" borderId="13" xfId="0" applyNumberFormat="1" applyFont="1" applyFill="1" applyBorder="1" applyAlignment="1">
      <alignment horizontal="left" vertical="center" wrapText="1"/>
    </xf>
    <xf numFmtId="2" fontId="30" fillId="2" borderId="12" xfId="0" applyNumberFormat="1" applyFont="1" applyFill="1" applyBorder="1" applyAlignment="1">
      <alignment horizontal="center" vertical="center"/>
    </xf>
    <xf numFmtId="2" fontId="30" fillId="2" borderId="7" xfId="0" applyNumberFormat="1" applyFont="1" applyFill="1" applyBorder="1" applyAlignment="1">
      <alignment horizontal="center" vertical="center"/>
    </xf>
    <xf numFmtId="0" fontId="30" fillId="2" borderId="7" xfId="0" applyNumberFormat="1" applyFont="1" applyFill="1" applyBorder="1" applyAlignment="1">
      <alignment vertical="center" wrapText="1"/>
    </xf>
    <xf numFmtId="0" fontId="30" fillId="2" borderId="8" xfId="0" applyNumberFormat="1" applyFont="1" applyFill="1" applyBorder="1" applyAlignment="1">
      <alignment vertical="center" wrapText="1"/>
    </xf>
    <xf numFmtId="0" fontId="30" fillId="2" borderId="9" xfId="0" applyNumberFormat="1" applyFont="1" applyFill="1" applyBorder="1" applyAlignment="1">
      <alignment horizontal="left" vertical="center" wrapText="1"/>
    </xf>
    <xf numFmtId="0" fontId="30" fillId="2" borderId="7" xfId="0" applyNumberFormat="1" applyFont="1" applyFill="1" applyBorder="1" applyAlignment="1">
      <alignment horizontal="right" vertical="center" wrapText="1"/>
    </xf>
    <xf numFmtId="49" fontId="30" fillId="0" borderId="7" xfId="0" applyNumberFormat="1" applyFont="1" applyBorder="1" applyAlignment="1">
      <alignment horizontal="right" vertical="center"/>
    </xf>
    <xf numFmtId="2" fontId="30" fillId="0" borderId="8" xfId="0" applyNumberFormat="1" applyFont="1" applyBorder="1" applyAlignment="1">
      <alignment horizontal="center" vertical="center"/>
    </xf>
    <xf numFmtId="49" fontId="30" fillId="2" borderId="8" xfId="0" applyNumberFormat="1" applyFont="1" applyFill="1" applyBorder="1" applyAlignment="1">
      <alignment horizontal="center" vertical="center"/>
    </xf>
    <xf numFmtId="49" fontId="30" fillId="0" borderId="8" xfId="0" applyNumberFormat="1" applyFont="1" applyBorder="1" applyAlignment="1">
      <alignment vertical="center"/>
    </xf>
    <xf numFmtId="0" fontId="30" fillId="0" borderId="9" xfId="0" applyNumberFormat="1" applyFont="1" applyBorder="1" applyAlignment="1">
      <alignment horizontal="left" vertical="center"/>
    </xf>
    <xf numFmtId="2" fontId="30" fillId="2" borderId="1" xfId="0" applyNumberFormat="1" applyFont="1" applyFill="1" applyBorder="1" applyAlignment="1">
      <alignment horizontal="left" vertical="center"/>
    </xf>
    <xf numFmtId="1" fontId="28" fillId="2" borderId="7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2" fontId="30" fillId="4" borderId="1" xfId="0" applyNumberFormat="1" applyFont="1" applyFill="1" applyBorder="1" applyAlignment="1">
      <alignment horizontal="center" vertical="center"/>
    </xf>
    <xf numFmtId="1" fontId="30" fillId="2" borderId="2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1" fontId="28" fillId="2" borderId="1" xfId="0" applyNumberFormat="1" applyFont="1" applyFill="1" applyBorder="1" applyAlignment="1">
      <alignment horizontal="center" vertical="center"/>
    </xf>
    <xf numFmtId="1" fontId="28" fillId="2" borderId="14" xfId="0" applyNumberFormat="1" applyFont="1" applyFill="1" applyBorder="1" applyAlignment="1">
      <alignment horizontal="center" vertical="center" wrapText="1"/>
    </xf>
    <xf numFmtId="1" fontId="30" fillId="2" borderId="9" xfId="0" applyNumberFormat="1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vertical="center"/>
    </xf>
    <xf numFmtId="0" fontId="30" fillId="2" borderId="1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wrapText="1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9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6" fillId="2" borderId="15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2" borderId="0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left" vertical="center" wrapText="1"/>
    </xf>
    <xf numFmtId="2" fontId="30" fillId="2" borderId="7" xfId="0" applyNumberFormat="1" applyFont="1" applyFill="1" applyBorder="1" applyAlignment="1">
      <alignment horizontal="center" vertical="center" wrapText="1"/>
    </xf>
    <xf numFmtId="2" fontId="30" fillId="2" borderId="8" xfId="0" applyNumberFormat="1" applyFont="1" applyFill="1" applyBorder="1" applyAlignment="1">
      <alignment horizontal="center" vertical="center" wrapText="1"/>
    </xf>
    <xf numFmtId="2" fontId="30" fillId="2" borderId="9" xfId="0" applyNumberFormat="1" applyFont="1" applyFill="1" applyBorder="1" applyAlignment="1">
      <alignment horizontal="center" vertical="center" wrapText="1"/>
    </xf>
    <xf numFmtId="0" fontId="30" fillId="2" borderId="8" xfId="0" applyNumberFormat="1" applyFont="1" applyFill="1" applyBorder="1" applyAlignment="1">
      <alignment horizontal="center" vertical="center" wrapText="1"/>
    </xf>
    <xf numFmtId="1" fontId="30" fillId="2" borderId="20" xfId="0" applyNumberFormat="1" applyFont="1" applyFill="1" applyBorder="1" applyAlignment="1">
      <alignment horizontal="center" vertical="center" wrapText="1"/>
    </xf>
    <xf numFmtId="0" fontId="30" fillId="2" borderId="8" xfId="0" applyNumberFormat="1" applyFont="1" applyFill="1" applyBorder="1" applyAlignment="1">
      <alignment horizontal="center" vertical="center"/>
    </xf>
    <xf numFmtId="2" fontId="28" fillId="2" borderId="20" xfId="0" applyNumberFormat="1" applyFont="1" applyFill="1" applyBorder="1" applyAlignment="1">
      <alignment horizontal="center" vertical="center"/>
    </xf>
    <xf numFmtId="49" fontId="30" fillId="2" borderId="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0" fillId="2" borderId="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0" fontId="33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2" fillId="6" borderId="0" xfId="0" applyNumberFormat="1" applyFont="1" applyFill="1" applyAlignment="1">
      <alignment horizontal="center"/>
    </xf>
    <xf numFmtId="0" fontId="12" fillId="6" borderId="0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</cellXfs>
  <cellStyles count="1">
    <cellStyle name="Normal" xfId="0" builtinId="0"/>
  </cellStyles>
  <dxfs count="92"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  <color rgb="FFE5FEFF"/>
      <color rgb="FFD3FDE0"/>
      <color rgb="FF800000"/>
      <color rgb="FF990000"/>
      <color rgb="FFFAF2B6"/>
      <color rgb="FFFFCCFF"/>
      <color rgb="FFECFEF2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379346</xdr:colOff>
      <xdr:row>2</xdr:row>
      <xdr:rowOff>24848</xdr:rowOff>
    </xdr:from>
    <xdr:to>
      <xdr:col>30</xdr:col>
      <xdr:colOff>157373</xdr:colOff>
      <xdr:row>2</xdr:row>
      <xdr:rowOff>27334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4608446" y="472523"/>
          <a:ext cx="1540152" cy="24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496533</xdr:colOff>
      <xdr:row>2</xdr:row>
      <xdr:rowOff>13249</xdr:rowOff>
    </xdr:from>
    <xdr:to>
      <xdr:col>14</xdr:col>
      <xdr:colOff>10758</xdr:colOff>
      <xdr:row>2</xdr:row>
      <xdr:rowOff>13249</xdr:rowOff>
    </xdr:to>
    <xdr:cxnSp macro="">
      <xdr:nvCxnSpPr>
        <xdr:cNvPr id="4" name="Straight Connector 3"/>
        <xdr:cNvCxnSpPr/>
      </xdr:nvCxnSpPr>
      <xdr:spPr>
        <a:xfrm>
          <a:off x="791808" y="460924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2"/>
  <sheetViews>
    <sheetView tabSelected="1" view="pageBreakPreview" topLeftCell="B5" zoomScale="115" zoomScaleNormal="100" zoomScaleSheetLayoutView="115" workbookViewId="0">
      <selection activeCell="O17" sqref="O17"/>
    </sheetView>
  </sheetViews>
  <sheetFormatPr defaultRowHeight="16.5" x14ac:dyDescent="0.2"/>
  <cols>
    <col min="1" max="1" width="5.7109375" style="5" hidden="1" customWidth="1"/>
    <col min="2" max="2" width="4.42578125" style="6" customWidth="1"/>
    <col min="3" max="3" width="5" style="5" hidden="1" customWidth="1"/>
    <col min="4" max="4" width="7.140625" style="27" hidden="1" customWidth="1"/>
    <col min="5" max="5" width="11.140625" style="117" customWidth="1"/>
    <col min="6" max="6" width="3.42578125" style="116" customWidth="1"/>
    <col min="7" max="7" width="5.5703125" style="9" hidden="1" customWidth="1"/>
    <col min="8" max="8" width="5.85546875" style="9" hidden="1" customWidth="1"/>
    <col min="9" max="9" width="4.5703125" style="9" hidden="1" customWidth="1"/>
    <col min="10" max="10" width="6.140625" style="10" hidden="1" customWidth="1"/>
    <col min="11" max="11" width="4.42578125" style="10" hidden="1" customWidth="1"/>
    <col min="12" max="12" width="3.140625" style="10" hidden="1" customWidth="1"/>
    <col min="13" max="13" width="5.28515625" style="10" hidden="1" customWidth="1"/>
    <col min="14" max="14" width="0.42578125" style="59" hidden="1" customWidth="1"/>
    <col min="15" max="15" width="10.85546875" style="60" customWidth="1"/>
    <col min="16" max="16" width="21.28515625" style="139" customWidth="1"/>
    <col min="17" max="17" width="2.28515625" style="139" hidden="1" customWidth="1"/>
    <col min="18" max="18" width="10.7109375" style="13" hidden="1" customWidth="1"/>
    <col min="19" max="19" width="12.85546875" style="140" hidden="1" customWidth="1"/>
    <col min="20" max="20" width="12.28515625" style="12" customWidth="1"/>
    <col min="21" max="21" width="9.28515625" style="8" customWidth="1"/>
    <col min="22" max="22" width="8" style="21" hidden="1" customWidth="1"/>
    <col min="23" max="23" width="7.85546875" style="21" hidden="1" customWidth="1"/>
    <col min="24" max="24" width="3.28515625" style="16" hidden="1" customWidth="1"/>
    <col min="25" max="25" width="2.85546875" style="16" customWidth="1"/>
    <col min="26" max="26" width="0.85546875" style="18" customWidth="1"/>
    <col min="27" max="27" width="3" style="19" customWidth="1"/>
    <col min="28" max="28" width="5.140625" style="141" customWidth="1"/>
    <col min="29" max="29" width="2.7109375" style="141" customWidth="1"/>
    <col min="30" max="30" width="2.5703125" style="141" customWidth="1"/>
    <col min="31" max="31" width="3.7109375" style="19" customWidth="1"/>
    <col min="32" max="32" width="0.85546875" style="21" customWidth="1"/>
    <col min="33" max="33" width="2.7109375" style="14" customWidth="1"/>
    <col min="34" max="34" width="0.7109375" style="18" customWidth="1"/>
    <col min="35" max="35" width="5.42578125" style="142" customWidth="1"/>
    <col min="36" max="36" width="2.85546875" style="17" customWidth="1"/>
    <col min="37" max="37" width="1.28515625" style="18" customWidth="1"/>
    <col min="38" max="38" width="2.85546875" style="19" customWidth="1"/>
    <col min="39" max="39" width="4.85546875" style="28" customWidth="1"/>
    <col min="40" max="40" width="4.7109375" style="28" customWidth="1"/>
    <col min="41" max="41" width="3.42578125" style="19" customWidth="1"/>
    <col min="42" max="42" width="0.7109375" style="21" customWidth="1"/>
    <col min="43" max="43" width="3.28515625" style="14" customWidth="1"/>
    <col min="44" max="44" width="0.85546875" style="18" customWidth="1"/>
    <col min="45" max="45" width="4.85546875" style="142" customWidth="1"/>
    <col min="46" max="46" width="0.140625" style="138" hidden="1" customWidth="1"/>
    <col min="47" max="47" width="9.140625" style="143" hidden="1" customWidth="1"/>
    <col min="48" max="48" width="5.140625" style="3" hidden="1" customWidth="1"/>
    <col min="49" max="49" width="10.85546875" style="16" hidden="1" customWidth="1"/>
    <col min="50" max="50" width="4.7109375" style="15" hidden="1" customWidth="1"/>
    <col min="51" max="51" width="3.42578125" style="19" hidden="1" customWidth="1"/>
    <col min="52" max="52" width="5.85546875" style="20" hidden="1" customWidth="1"/>
    <col min="53" max="53" width="4.42578125" style="17" hidden="1" customWidth="1"/>
    <col min="54" max="54" width="4.140625" style="19" hidden="1" customWidth="1"/>
    <col min="55" max="55" width="4.7109375" style="17" hidden="1" customWidth="1"/>
    <col min="56" max="56" width="7.5703125" style="20" hidden="1" customWidth="1"/>
    <col min="57" max="57" width="10" style="19" hidden="1" customWidth="1"/>
    <col min="58" max="58" width="8.7109375" style="144" hidden="1" customWidth="1"/>
    <col min="59" max="59" width="4.7109375" style="145" hidden="1" customWidth="1"/>
    <col min="60" max="60" width="4.5703125" style="146" hidden="1" customWidth="1"/>
    <col min="61" max="61" width="2.42578125" style="3" hidden="1" customWidth="1"/>
    <col min="62" max="62" width="7" style="3" hidden="1" customWidth="1"/>
    <col min="63" max="63" width="3" style="3" hidden="1" customWidth="1"/>
    <col min="64" max="64" width="4.7109375" style="3" hidden="1" customWidth="1"/>
    <col min="65" max="65" width="5.5703125" style="147" hidden="1" customWidth="1"/>
    <col min="66" max="66" width="0.5703125" style="148" hidden="1" customWidth="1"/>
    <col min="67" max="67" width="6.42578125" style="29" hidden="1" customWidth="1"/>
    <col min="68" max="68" width="5.42578125" style="13" hidden="1" customWidth="1"/>
    <col min="69" max="69" width="8.85546875" style="27" hidden="1" customWidth="1"/>
    <col min="70" max="70" width="9.5703125" style="61" hidden="1" customWidth="1"/>
    <col min="71" max="71" width="41.28515625" style="4" hidden="1" customWidth="1"/>
    <col min="72" max="72" width="50.140625" style="4" hidden="1" customWidth="1"/>
    <col min="73" max="73" width="14" style="5" hidden="1" customWidth="1"/>
    <col min="74" max="74" width="8.5703125" style="30" hidden="1" customWidth="1"/>
    <col min="75" max="75" width="6.140625" style="4" customWidth="1"/>
    <col min="76" max="16384" width="9.140625" style="3"/>
  </cols>
  <sheetData>
    <row r="1" spans="1:75" s="68" customFormat="1" ht="18.75" customHeight="1" x14ac:dyDescent="0.3">
      <c r="A1" s="66"/>
      <c r="B1" s="315" t="s">
        <v>118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67"/>
      <c r="Q1" s="67"/>
      <c r="R1" s="104"/>
      <c r="S1" s="316" t="s">
        <v>44</v>
      </c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67"/>
      <c r="AN1" s="67"/>
      <c r="AO1" s="67"/>
      <c r="AP1" s="67"/>
      <c r="AQ1" s="67"/>
      <c r="AR1" s="67"/>
      <c r="AS1" s="67"/>
      <c r="BQ1" s="91"/>
      <c r="BR1" s="91"/>
    </row>
    <row r="2" spans="1:75" s="68" customFormat="1" x14ac:dyDescent="0.3">
      <c r="A2" s="66"/>
      <c r="B2" s="316" t="s">
        <v>17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67"/>
      <c r="Q2" s="67"/>
      <c r="R2" s="104"/>
      <c r="S2" s="317" t="s">
        <v>45</v>
      </c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67"/>
      <c r="AN2" s="67"/>
      <c r="AO2" s="67"/>
      <c r="AP2" s="67"/>
      <c r="AQ2" s="67"/>
      <c r="AR2" s="67"/>
      <c r="AS2" s="67"/>
      <c r="BQ2" s="91"/>
      <c r="BR2" s="91"/>
    </row>
    <row r="3" spans="1:75" s="123" customFormat="1" ht="6.75" customHeight="1" x14ac:dyDescent="0.25">
      <c r="A3" s="57"/>
      <c r="B3" s="57"/>
      <c r="C3" s="57"/>
      <c r="D3" s="118"/>
      <c r="E3" s="57"/>
      <c r="F3" s="119"/>
      <c r="G3" s="57"/>
      <c r="H3" s="57"/>
      <c r="I3" s="57"/>
      <c r="J3" s="57"/>
      <c r="K3" s="57"/>
      <c r="L3" s="57"/>
      <c r="M3" s="57"/>
      <c r="N3" s="118"/>
      <c r="O3" s="120"/>
      <c r="P3" s="121"/>
      <c r="Q3" s="121"/>
      <c r="R3" s="122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P3" s="131"/>
      <c r="BQ3" s="124"/>
      <c r="BR3" s="124"/>
      <c r="BT3" s="125"/>
      <c r="BW3" s="125"/>
    </row>
    <row r="4" spans="1:75" s="1" customFormat="1" ht="46.5" customHeight="1" x14ac:dyDescent="0.25">
      <c r="A4" s="77"/>
      <c r="B4" s="314" t="s">
        <v>171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96"/>
      <c r="BR4" s="90"/>
      <c r="BS4" s="2"/>
      <c r="BT4" s="101"/>
      <c r="BW4" s="101"/>
    </row>
    <row r="5" spans="1:75" s="234" customFormat="1" ht="20.25" customHeight="1" x14ac:dyDescent="0.25">
      <c r="A5" s="204"/>
      <c r="B5" s="205" t="s">
        <v>173</v>
      </c>
      <c r="C5" s="204"/>
      <c r="D5" s="206"/>
      <c r="E5" s="207"/>
      <c r="F5" s="208"/>
      <c r="G5" s="206"/>
      <c r="H5" s="206"/>
      <c r="I5" s="206"/>
      <c r="J5" s="207"/>
      <c r="K5" s="207"/>
      <c r="L5" s="207"/>
      <c r="M5" s="207"/>
      <c r="N5" s="205"/>
      <c r="O5" s="205"/>
      <c r="P5" s="205"/>
      <c r="Q5" s="209"/>
      <c r="R5" s="209"/>
      <c r="S5" s="209"/>
      <c r="T5" s="210"/>
      <c r="U5" s="211"/>
      <c r="V5" s="212"/>
      <c r="W5" s="211"/>
      <c r="X5" s="211"/>
      <c r="Y5" s="206"/>
      <c r="Z5" s="213"/>
      <c r="AA5" s="214"/>
      <c r="AB5" s="215"/>
      <c r="AC5" s="216"/>
      <c r="AD5" s="213"/>
      <c r="AE5" s="214"/>
      <c r="AF5" s="215"/>
      <c r="AG5" s="217"/>
      <c r="AH5" s="218"/>
      <c r="AI5" s="218"/>
      <c r="AJ5" s="219"/>
      <c r="AK5" s="220"/>
      <c r="AL5" s="221"/>
      <c r="AM5" s="222"/>
      <c r="AN5" s="223"/>
      <c r="AO5" s="206"/>
      <c r="AP5" s="213"/>
      <c r="AQ5" s="224"/>
      <c r="AR5" s="225"/>
      <c r="AS5" s="226"/>
      <c r="AT5" s="206"/>
      <c r="AU5" s="227"/>
      <c r="AV5" s="215"/>
      <c r="AW5" s="213"/>
      <c r="AX5" s="226"/>
      <c r="AY5" s="215"/>
      <c r="AZ5" s="228"/>
      <c r="BA5" s="229"/>
      <c r="BB5" s="230"/>
      <c r="BC5" s="213"/>
      <c r="BD5" s="213"/>
      <c r="BE5" s="231"/>
      <c r="BF5" s="231"/>
      <c r="BG5" s="227"/>
      <c r="BH5" s="216"/>
      <c r="BI5" s="232"/>
      <c r="BJ5" s="232"/>
      <c r="BK5" s="46"/>
      <c r="BL5" s="233"/>
      <c r="BM5" s="233"/>
      <c r="BN5" s="233"/>
      <c r="BO5" s="233"/>
      <c r="BP5" s="48"/>
      <c r="BR5" s="46"/>
      <c r="BS5" s="46"/>
      <c r="BT5" s="46"/>
      <c r="BU5" s="46"/>
      <c r="BW5" s="338"/>
    </row>
    <row r="6" spans="1:75" s="234" customFormat="1" ht="15.75" x14ac:dyDescent="0.25">
      <c r="A6" s="204"/>
      <c r="B6" s="205"/>
      <c r="C6" s="204"/>
      <c r="D6" s="207" t="s">
        <v>139</v>
      </c>
      <c r="E6" s="207" t="s">
        <v>172</v>
      </c>
      <c r="F6" s="208"/>
      <c r="G6" s="206"/>
      <c r="H6" s="206"/>
      <c r="I6" s="206"/>
      <c r="J6" s="207"/>
      <c r="K6" s="207"/>
      <c r="L6" s="207"/>
      <c r="M6" s="207"/>
      <c r="N6" s="205"/>
      <c r="O6" s="205"/>
      <c r="P6" s="205"/>
      <c r="Q6" s="209"/>
      <c r="R6" s="209"/>
      <c r="S6" s="209"/>
      <c r="T6" s="210"/>
      <c r="U6" s="211"/>
      <c r="V6" s="212"/>
      <c r="W6" s="211"/>
      <c r="X6" s="211"/>
      <c r="Y6" s="206"/>
      <c r="Z6" s="213"/>
      <c r="AA6" s="214"/>
      <c r="AB6" s="215"/>
      <c r="AC6" s="216"/>
      <c r="AD6" s="213"/>
      <c r="AE6" s="214"/>
      <c r="AF6" s="215"/>
      <c r="AG6" s="217"/>
      <c r="AH6" s="218"/>
      <c r="AI6" s="218"/>
      <c r="AJ6" s="219"/>
      <c r="AK6" s="220"/>
      <c r="AL6" s="221"/>
      <c r="AM6" s="222"/>
      <c r="AN6" s="223"/>
      <c r="AO6" s="206"/>
      <c r="AP6" s="213"/>
      <c r="AQ6" s="224"/>
      <c r="AR6" s="225"/>
      <c r="AS6" s="226"/>
      <c r="AT6" s="206"/>
      <c r="AU6" s="227"/>
      <c r="AV6" s="215"/>
      <c r="AW6" s="213"/>
      <c r="AX6" s="226"/>
      <c r="AY6" s="215"/>
      <c r="AZ6" s="228"/>
      <c r="BA6" s="229"/>
      <c r="BB6" s="230"/>
      <c r="BC6" s="213"/>
      <c r="BD6" s="213"/>
      <c r="BE6" s="231"/>
      <c r="BF6" s="231"/>
      <c r="BG6" s="227"/>
      <c r="BH6" s="216"/>
      <c r="BI6" s="232"/>
      <c r="BJ6" s="232"/>
      <c r="BK6" s="46"/>
      <c r="BL6" s="233"/>
      <c r="BM6" s="233"/>
      <c r="BN6" s="233"/>
      <c r="BO6" s="233"/>
      <c r="BP6" s="48"/>
      <c r="BR6" s="46"/>
      <c r="BS6" s="46"/>
      <c r="BT6" s="46"/>
      <c r="BU6" s="46"/>
      <c r="BW6" s="338"/>
    </row>
    <row r="7" spans="1:75" s="232" customFormat="1" thickBot="1" x14ac:dyDescent="0.3">
      <c r="A7" s="235"/>
      <c r="B7" s="218"/>
      <c r="C7" s="204"/>
      <c r="D7" s="206" t="s">
        <v>150</v>
      </c>
      <c r="E7" s="206" t="s">
        <v>177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13"/>
      <c r="AE7" s="214"/>
      <c r="AF7" s="215"/>
      <c r="AG7" s="236"/>
      <c r="AH7" s="224"/>
      <c r="AI7" s="237"/>
      <c r="AJ7" s="238"/>
      <c r="AK7" s="239"/>
      <c r="AL7" s="221"/>
      <c r="AM7" s="222"/>
      <c r="AN7" s="223"/>
      <c r="AO7" s="206"/>
      <c r="AP7" s="213"/>
      <c r="AQ7" s="218"/>
      <c r="AR7" s="225"/>
      <c r="AS7" s="226"/>
      <c r="AT7" s="206"/>
      <c r="AU7" s="215"/>
      <c r="AV7" s="215"/>
      <c r="AW7" s="213"/>
      <c r="AX7" s="226"/>
      <c r="AY7" s="215"/>
      <c r="AZ7" s="226"/>
      <c r="BA7" s="229"/>
      <c r="BB7" s="230"/>
      <c r="BC7" s="213"/>
      <c r="BD7" s="213"/>
      <c r="BE7" s="231"/>
      <c r="BF7" s="231"/>
      <c r="BG7" s="215"/>
      <c r="BH7" s="216"/>
      <c r="BL7" s="233"/>
      <c r="BM7" s="233"/>
      <c r="BN7" s="233"/>
      <c r="BO7" s="233"/>
      <c r="BW7" s="338"/>
    </row>
    <row r="8" spans="1:75" s="246" customFormat="1" ht="15" customHeight="1" thickTop="1" x14ac:dyDescent="0.25">
      <c r="A8" s="206"/>
      <c r="B8" s="218" t="s">
        <v>33</v>
      </c>
      <c r="C8" s="204"/>
      <c r="D8" s="205" t="s">
        <v>140</v>
      </c>
      <c r="E8" s="205" t="s">
        <v>140</v>
      </c>
      <c r="F8" s="208"/>
      <c r="G8" s="206"/>
      <c r="H8" s="206"/>
      <c r="I8" s="206"/>
      <c r="J8" s="207"/>
      <c r="K8" s="207"/>
      <c r="L8" s="207"/>
      <c r="M8" s="207"/>
      <c r="N8" s="205"/>
      <c r="O8" s="205"/>
      <c r="P8" s="205"/>
      <c r="Q8" s="209"/>
      <c r="R8" s="209"/>
      <c r="S8" s="209"/>
      <c r="T8" s="210"/>
      <c r="U8" s="211"/>
      <c r="V8" s="212"/>
      <c r="W8" s="211"/>
      <c r="X8" s="211"/>
      <c r="Y8" s="206"/>
      <c r="Z8" s="213"/>
      <c r="AA8" s="214"/>
      <c r="AB8" s="215"/>
      <c r="AC8" s="216"/>
      <c r="AD8" s="213"/>
      <c r="AE8" s="214"/>
      <c r="AF8" s="215"/>
      <c r="AG8" s="240"/>
      <c r="AH8" s="219"/>
      <c r="AI8" s="219"/>
      <c r="AJ8" s="241"/>
      <c r="AK8" s="220"/>
      <c r="AL8" s="221"/>
      <c r="AM8" s="222"/>
      <c r="AN8" s="223"/>
      <c r="AO8" s="206"/>
      <c r="AP8" s="213"/>
      <c r="AQ8" s="224"/>
      <c r="AR8" s="225"/>
      <c r="AS8" s="226"/>
      <c r="AT8" s="206"/>
      <c r="AU8" s="227"/>
      <c r="AV8" s="215"/>
      <c r="AW8" s="213"/>
      <c r="AX8" s="226"/>
      <c r="AY8" s="215"/>
      <c r="AZ8" s="228"/>
      <c r="BA8" s="229"/>
      <c r="BB8" s="230"/>
      <c r="BC8" s="213"/>
      <c r="BD8" s="213"/>
      <c r="BE8" s="231"/>
      <c r="BF8" s="231"/>
      <c r="BG8" s="227"/>
      <c r="BH8" s="216"/>
      <c r="BI8" s="232"/>
      <c r="BJ8" s="242"/>
      <c r="BK8" s="242"/>
      <c r="BL8" s="242"/>
      <c r="BM8" s="242"/>
      <c r="BN8" s="243"/>
      <c r="BO8" s="242"/>
      <c r="BP8" s="244"/>
      <c r="BQ8" s="244"/>
      <c r="BR8" s="245"/>
      <c r="BS8" s="245"/>
      <c r="BT8" s="245"/>
      <c r="BU8" s="245"/>
      <c r="BV8" s="245"/>
      <c r="BW8" s="339"/>
    </row>
    <row r="9" spans="1:75" s="129" customFormat="1" ht="18" customHeight="1" x14ac:dyDescent="0.3">
      <c r="A9" s="206"/>
      <c r="B9" s="79"/>
      <c r="C9" s="79"/>
      <c r="D9" s="80" t="s">
        <v>77</v>
      </c>
      <c r="E9" s="132" t="s">
        <v>77</v>
      </c>
      <c r="F9" s="33">
        <v>19</v>
      </c>
      <c r="G9" s="35"/>
      <c r="H9" s="35"/>
      <c r="I9" s="36"/>
      <c r="J9" s="37"/>
      <c r="K9" s="37"/>
      <c r="L9" s="37"/>
      <c r="M9" s="37"/>
      <c r="N9" s="81" t="s">
        <v>134</v>
      </c>
      <c r="O9" s="34" t="s">
        <v>78</v>
      </c>
      <c r="P9" s="34"/>
      <c r="Q9" s="34"/>
      <c r="R9" s="32"/>
      <c r="S9" s="282"/>
      <c r="T9" s="69"/>
      <c r="U9" s="33"/>
      <c r="V9" s="35"/>
      <c r="W9" s="35"/>
      <c r="X9" s="34"/>
      <c r="Y9" s="35"/>
      <c r="Z9" s="34"/>
      <c r="AA9" s="35"/>
      <c r="AB9" s="34"/>
      <c r="AC9" s="34"/>
      <c r="AD9" s="34"/>
      <c r="AE9" s="84"/>
      <c r="AF9" s="83"/>
      <c r="AG9" s="133"/>
      <c r="AH9" s="84"/>
      <c r="AI9" s="37"/>
      <c r="AJ9" s="34"/>
      <c r="AK9" s="34"/>
      <c r="AL9" s="134"/>
      <c r="AM9" s="82"/>
      <c r="AN9" s="82"/>
      <c r="AO9" s="84"/>
      <c r="AP9" s="83"/>
      <c r="AQ9" s="133"/>
      <c r="AR9" s="84"/>
      <c r="AS9" s="37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126"/>
      <c r="BQ9" s="127"/>
      <c r="BR9" s="128"/>
      <c r="BT9" s="130"/>
      <c r="BW9" s="340"/>
    </row>
    <row r="10" spans="1:75" s="85" customFormat="1" ht="35.25" hidden="1" customHeight="1" x14ac:dyDescent="0.3">
      <c r="A10" s="78"/>
      <c r="B10" s="301" t="s">
        <v>154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86"/>
      <c r="BR10" s="92"/>
      <c r="BT10" s="102"/>
      <c r="BW10" s="331"/>
    </row>
    <row r="11" spans="1:75" s="85" customFormat="1" ht="6.75" customHeight="1" x14ac:dyDescent="0.3">
      <c r="A11" s="84"/>
      <c r="B11" s="79"/>
      <c r="C11" s="79"/>
      <c r="D11" s="80"/>
      <c r="E11" s="135"/>
      <c r="F11" s="114"/>
      <c r="G11" s="35"/>
      <c r="H11" s="35"/>
      <c r="I11" s="36"/>
      <c r="J11" s="37"/>
      <c r="K11" s="37"/>
      <c r="L11" s="37"/>
      <c r="M11" s="37"/>
      <c r="N11" s="81"/>
      <c r="O11" s="34"/>
      <c r="P11" s="34"/>
      <c r="Q11" s="34"/>
      <c r="R11" s="32"/>
      <c r="S11" s="282"/>
      <c r="T11" s="69"/>
      <c r="U11" s="33"/>
      <c r="V11" s="35"/>
      <c r="W11" s="35"/>
      <c r="X11" s="34"/>
      <c r="Y11" s="35"/>
      <c r="Z11" s="34"/>
      <c r="AA11" s="35"/>
      <c r="AB11" s="34"/>
      <c r="AC11" s="34"/>
      <c r="AD11" s="34"/>
      <c r="AE11" s="84"/>
      <c r="AF11" s="83"/>
      <c r="AG11" s="133"/>
      <c r="AH11" s="84"/>
      <c r="AI11" s="37"/>
      <c r="AJ11" s="34"/>
      <c r="AK11" s="34"/>
      <c r="AL11" s="134"/>
      <c r="AM11" s="82"/>
      <c r="AN11" s="82"/>
      <c r="AO11" s="84"/>
      <c r="AP11" s="83"/>
      <c r="AQ11" s="133"/>
      <c r="AR11" s="84"/>
      <c r="AS11" s="37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106"/>
      <c r="BQ11" s="86"/>
      <c r="BR11" s="92"/>
      <c r="BT11" s="102"/>
      <c r="BW11" s="331"/>
    </row>
    <row r="12" spans="1:75" s="26" customFormat="1" ht="29.25" customHeight="1" x14ac:dyDescent="0.2">
      <c r="A12" s="76"/>
      <c r="B12" s="302" t="s">
        <v>67</v>
      </c>
      <c r="C12" s="62"/>
      <c r="D12" s="302" t="s">
        <v>16</v>
      </c>
      <c r="E12" s="302" t="s">
        <v>25</v>
      </c>
      <c r="F12" s="304" t="s">
        <v>16</v>
      </c>
      <c r="G12" s="23"/>
      <c r="H12" s="23"/>
      <c r="I12" s="23"/>
      <c r="J12" s="23"/>
      <c r="K12" s="62"/>
      <c r="L12" s="62"/>
      <c r="M12" s="62"/>
      <c r="N12" s="306" t="s">
        <v>26</v>
      </c>
      <c r="O12" s="307"/>
      <c r="P12" s="308"/>
      <c r="Q12" s="287"/>
      <c r="R12" s="105"/>
      <c r="S12" s="306" t="s">
        <v>153</v>
      </c>
      <c r="T12" s="308"/>
      <c r="U12" s="302" t="s">
        <v>46</v>
      </c>
      <c r="V12" s="302" t="s">
        <v>27</v>
      </c>
      <c r="W12" s="62"/>
      <c r="X12" s="113" t="s">
        <v>132</v>
      </c>
      <c r="Y12" s="296" t="s">
        <v>168</v>
      </c>
      <c r="Z12" s="297"/>
      <c r="AA12" s="297"/>
      <c r="AB12" s="297"/>
      <c r="AC12" s="297"/>
      <c r="AD12" s="297"/>
      <c r="AE12" s="297"/>
      <c r="AF12" s="297"/>
      <c r="AG12" s="297"/>
      <c r="AH12" s="297"/>
      <c r="AI12" s="298"/>
      <c r="AJ12" s="296" t="s">
        <v>178</v>
      </c>
      <c r="AK12" s="297"/>
      <c r="AL12" s="297"/>
      <c r="AM12" s="297"/>
      <c r="AN12" s="297"/>
      <c r="AO12" s="297"/>
      <c r="AP12" s="297"/>
      <c r="AQ12" s="297"/>
      <c r="AR12" s="297"/>
      <c r="AS12" s="298"/>
      <c r="AT12" s="62"/>
      <c r="AU12" s="299" t="s">
        <v>82</v>
      </c>
      <c r="AV12" s="172"/>
      <c r="AW12" s="172"/>
      <c r="AX12" s="172"/>
      <c r="AY12" s="172"/>
      <c r="AZ12" s="172"/>
      <c r="BA12" s="172"/>
      <c r="BB12" s="172"/>
      <c r="BC12" s="172"/>
      <c r="BD12" s="172"/>
      <c r="BE12" s="299" t="s">
        <v>28</v>
      </c>
      <c r="BF12" s="172"/>
      <c r="BG12" s="172"/>
      <c r="BH12" s="172"/>
      <c r="BI12" s="172"/>
      <c r="BJ12" s="172"/>
      <c r="BK12" s="172"/>
      <c r="BL12" s="172"/>
      <c r="BM12" s="172"/>
      <c r="BN12" s="172"/>
      <c r="BO12" s="299" t="s">
        <v>28</v>
      </c>
      <c r="BP12" s="312" t="s">
        <v>112</v>
      </c>
      <c r="BQ12" s="97"/>
      <c r="BR12" s="24"/>
      <c r="BS12" s="25"/>
      <c r="BT12" s="95"/>
      <c r="BU12" s="25"/>
      <c r="BV12" s="333"/>
      <c r="BW12" s="334" t="s">
        <v>28</v>
      </c>
    </row>
    <row r="13" spans="1:75" s="26" customFormat="1" ht="33" customHeight="1" x14ac:dyDescent="0.2">
      <c r="A13" s="76">
        <v>163</v>
      </c>
      <c r="B13" s="303"/>
      <c r="C13" s="62"/>
      <c r="D13" s="303"/>
      <c r="E13" s="303"/>
      <c r="F13" s="305"/>
      <c r="G13" s="23"/>
      <c r="H13" s="23"/>
      <c r="I13" s="23"/>
      <c r="J13" s="23"/>
      <c r="K13" s="62"/>
      <c r="L13" s="62"/>
      <c r="M13" s="62"/>
      <c r="N13" s="309"/>
      <c r="O13" s="310"/>
      <c r="P13" s="311"/>
      <c r="Q13" s="287"/>
      <c r="R13" s="105"/>
      <c r="S13" s="309"/>
      <c r="T13" s="311"/>
      <c r="U13" s="303"/>
      <c r="V13" s="303"/>
      <c r="W13" s="62"/>
      <c r="X13" s="296" t="s">
        <v>151</v>
      </c>
      <c r="Y13" s="297"/>
      <c r="Z13" s="297"/>
      <c r="AA13" s="298"/>
      <c r="AB13" s="296" t="s">
        <v>141</v>
      </c>
      <c r="AC13" s="297"/>
      <c r="AD13" s="298"/>
      <c r="AE13" s="296" t="s">
        <v>138</v>
      </c>
      <c r="AF13" s="297"/>
      <c r="AG13" s="297"/>
      <c r="AH13" s="297"/>
      <c r="AI13" s="298"/>
      <c r="AJ13" s="296" t="s">
        <v>151</v>
      </c>
      <c r="AK13" s="297"/>
      <c r="AL13" s="298"/>
      <c r="AM13" s="296" t="s">
        <v>141</v>
      </c>
      <c r="AN13" s="298"/>
      <c r="AO13" s="296" t="s">
        <v>138</v>
      </c>
      <c r="AP13" s="297"/>
      <c r="AQ13" s="297"/>
      <c r="AR13" s="297"/>
      <c r="AS13" s="298"/>
      <c r="AT13" s="62"/>
      <c r="AU13" s="300"/>
      <c r="AV13" s="172"/>
      <c r="AW13" s="172"/>
      <c r="AX13" s="172"/>
      <c r="AY13" s="172"/>
      <c r="AZ13" s="172"/>
      <c r="BA13" s="172"/>
      <c r="BB13" s="172"/>
      <c r="BC13" s="172"/>
      <c r="BD13" s="172"/>
      <c r="BE13" s="300"/>
      <c r="BF13" s="172"/>
      <c r="BG13" s="172"/>
      <c r="BH13" s="172"/>
      <c r="BI13" s="172"/>
      <c r="BJ13" s="172"/>
      <c r="BK13" s="172"/>
      <c r="BL13" s="172"/>
      <c r="BM13" s="172"/>
      <c r="BN13" s="172"/>
      <c r="BO13" s="300"/>
      <c r="BP13" s="313"/>
      <c r="BQ13" s="97"/>
      <c r="BR13" s="24" t="s">
        <v>135</v>
      </c>
      <c r="BS13" s="25" t="s">
        <v>136</v>
      </c>
      <c r="BT13" s="95"/>
      <c r="BU13" s="25" t="e">
        <v>#REF!</v>
      </c>
      <c r="BV13" s="333" t="e">
        <v>#REF!</v>
      </c>
      <c r="BW13" s="335"/>
    </row>
    <row r="14" spans="1:75" s="165" customFormat="1" ht="15.75" customHeight="1" x14ac:dyDescent="0.2">
      <c r="B14" s="171">
        <v>1</v>
      </c>
      <c r="C14" s="171"/>
      <c r="D14" s="171">
        <v>2</v>
      </c>
      <c r="E14" s="166">
        <v>2</v>
      </c>
      <c r="F14" s="171">
        <v>3</v>
      </c>
      <c r="G14" s="171"/>
      <c r="H14" s="171"/>
      <c r="I14" s="171"/>
      <c r="J14" s="171"/>
      <c r="K14" s="171"/>
      <c r="L14" s="171"/>
      <c r="M14" s="171"/>
      <c r="N14" s="167">
        <v>4</v>
      </c>
      <c r="O14" s="293">
        <v>4</v>
      </c>
      <c r="P14" s="294"/>
      <c r="Q14" s="171"/>
      <c r="R14" s="168"/>
      <c r="S14" s="295">
        <v>5</v>
      </c>
      <c r="T14" s="294"/>
      <c r="U14" s="171">
        <v>6</v>
      </c>
      <c r="V14" s="171">
        <v>6</v>
      </c>
      <c r="W14" s="171"/>
      <c r="X14" s="295">
        <v>7</v>
      </c>
      <c r="Y14" s="293"/>
      <c r="Z14" s="293"/>
      <c r="AA14" s="294"/>
      <c r="AB14" s="283">
        <v>8</v>
      </c>
      <c r="AC14" s="284"/>
      <c r="AD14" s="285"/>
      <c r="AE14" s="295">
        <v>9</v>
      </c>
      <c r="AF14" s="293"/>
      <c r="AG14" s="293"/>
      <c r="AH14" s="293"/>
      <c r="AI14" s="294"/>
      <c r="AJ14" s="295">
        <v>10</v>
      </c>
      <c r="AK14" s="293"/>
      <c r="AL14" s="294"/>
      <c r="AM14" s="295">
        <v>11</v>
      </c>
      <c r="AN14" s="294"/>
      <c r="AO14" s="295">
        <v>12</v>
      </c>
      <c r="AP14" s="293"/>
      <c r="AQ14" s="293"/>
      <c r="AR14" s="293"/>
      <c r="AS14" s="294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>
        <v>12</v>
      </c>
      <c r="BF14" s="171"/>
      <c r="BG14" s="171"/>
      <c r="BH14" s="171"/>
      <c r="BI14" s="171"/>
      <c r="BJ14" s="171"/>
      <c r="BK14" s="171"/>
      <c r="BL14" s="171"/>
      <c r="BM14" s="171"/>
      <c r="BN14" s="171"/>
      <c r="BO14" s="171">
        <v>11</v>
      </c>
      <c r="BP14" s="171">
        <v>13</v>
      </c>
      <c r="BQ14" s="169"/>
      <c r="BR14" s="170"/>
      <c r="BW14" s="171">
        <v>13</v>
      </c>
    </row>
    <row r="15" spans="1:75" s="149" customFormat="1" ht="45.75" hidden="1" customHeight="1" x14ac:dyDescent="0.2">
      <c r="B15" s="150" t="s">
        <v>111</v>
      </c>
      <c r="C15" s="150"/>
      <c r="D15" s="150" t="s">
        <v>167</v>
      </c>
      <c r="E15" s="151" t="s">
        <v>166</v>
      </c>
      <c r="F15" s="152"/>
      <c r="G15" s="150"/>
      <c r="H15" s="150"/>
      <c r="I15" s="150"/>
      <c r="J15" s="150"/>
      <c r="K15" s="150"/>
      <c r="L15" s="150"/>
      <c r="M15" s="150"/>
      <c r="N15" s="153"/>
      <c r="O15" s="150" t="s">
        <v>165</v>
      </c>
      <c r="P15" s="150" t="s">
        <v>164</v>
      </c>
      <c r="Q15" s="152"/>
      <c r="R15" s="156"/>
      <c r="S15" s="161" t="s">
        <v>162</v>
      </c>
      <c r="T15" s="150" t="s">
        <v>163</v>
      </c>
      <c r="U15" s="150" t="s">
        <v>131</v>
      </c>
      <c r="V15" s="157"/>
      <c r="W15" s="155"/>
      <c r="X15" s="157"/>
      <c r="Y15" s="154" t="s">
        <v>12</v>
      </c>
      <c r="Z15" s="154"/>
      <c r="AA15" s="155" t="s">
        <v>13</v>
      </c>
      <c r="AB15" s="157" t="s">
        <v>161</v>
      </c>
      <c r="AC15" s="164" t="s">
        <v>169</v>
      </c>
      <c r="AD15" s="163"/>
      <c r="AE15" s="157"/>
      <c r="AF15" s="154"/>
      <c r="AG15" s="154" t="s">
        <v>160</v>
      </c>
      <c r="AH15" s="154"/>
      <c r="AI15" s="150" t="s">
        <v>159</v>
      </c>
      <c r="AJ15" s="157" t="s">
        <v>14</v>
      </c>
      <c r="AK15" s="154"/>
      <c r="AL15" s="155" t="s">
        <v>15</v>
      </c>
      <c r="AM15" s="161" t="s">
        <v>170</v>
      </c>
      <c r="AN15" s="162"/>
      <c r="AO15" s="157"/>
      <c r="AP15" s="154"/>
      <c r="AQ15" s="150" t="s">
        <v>158</v>
      </c>
      <c r="AR15" s="154"/>
      <c r="AS15" s="150" t="s">
        <v>157</v>
      </c>
      <c r="AT15" s="154"/>
      <c r="AU15" s="154"/>
      <c r="AV15" s="150"/>
      <c r="AW15" s="150"/>
      <c r="AX15" s="150"/>
      <c r="AY15" s="157"/>
      <c r="AZ15" s="150"/>
      <c r="BA15" s="150"/>
      <c r="BB15" s="150"/>
      <c r="BC15" s="150"/>
      <c r="BD15" s="150"/>
      <c r="BE15" s="150"/>
      <c r="BF15" s="157"/>
      <c r="BG15" s="155"/>
      <c r="BH15" s="150"/>
      <c r="BI15" s="150"/>
      <c r="BJ15" s="150"/>
      <c r="BK15" s="150"/>
      <c r="BL15" s="150"/>
      <c r="BM15" s="150"/>
      <c r="BN15" s="150"/>
      <c r="BO15" s="154"/>
      <c r="BP15" s="158"/>
      <c r="BQ15" s="159"/>
      <c r="BR15" s="160"/>
      <c r="BS15" s="151" t="s">
        <v>156</v>
      </c>
      <c r="BT15" s="150" t="s">
        <v>155</v>
      </c>
    </row>
    <row r="16" spans="1:75" s="203" customFormat="1" ht="18.75" customHeight="1" x14ac:dyDescent="0.2">
      <c r="A16" s="173"/>
      <c r="B16" s="88" t="s">
        <v>101</v>
      </c>
      <c r="C16" s="88"/>
      <c r="D16" s="174"/>
      <c r="E16" s="174" t="s">
        <v>176</v>
      </c>
      <c r="F16" s="175"/>
      <c r="G16" s="176"/>
      <c r="H16" s="176"/>
      <c r="I16" s="176"/>
      <c r="J16" s="177"/>
      <c r="K16" s="177"/>
      <c r="L16" s="177"/>
      <c r="M16" s="177"/>
      <c r="N16" s="174"/>
      <c r="O16" s="178"/>
      <c r="P16" s="179"/>
      <c r="Q16" s="180"/>
      <c r="R16" s="180"/>
      <c r="S16" s="181"/>
      <c r="T16" s="74"/>
      <c r="U16" s="74"/>
      <c r="V16" s="182"/>
      <c r="W16" s="183"/>
      <c r="X16" s="184"/>
      <c r="Y16" s="185"/>
      <c r="Z16" s="186"/>
      <c r="AA16" s="187"/>
      <c r="AB16" s="184"/>
      <c r="AC16" s="188"/>
      <c r="AD16" s="89"/>
      <c r="AE16" s="189"/>
      <c r="AF16" s="188"/>
      <c r="AG16" s="190"/>
      <c r="AH16" s="191"/>
      <c r="AI16" s="192"/>
      <c r="AJ16" s="193"/>
      <c r="AK16" s="194"/>
      <c r="AL16" s="192"/>
      <c r="AM16" s="188"/>
      <c r="AN16" s="89"/>
      <c r="AO16" s="189"/>
      <c r="AP16" s="188"/>
      <c r="AQ16" s="190"/>
      <c r="AR16" s="191"/>
      <c r="AS16" s="187"/>
      <c r="AT16" s="195"/>
      <c r="AU16" s="194"/>
      <c r="AV16" s="196"/>
      <c r="AW16" s="196"/>
      <c r="AX16" s="177"/>
      <c r="AY16" s="87"/>
      <c r="AZ16" s="73"/>
      <c r="BA16" s="73"/>
      <c r="BB16" s="88"/>
      <c r="BC16" s="74"/>
      <c r="BD16" s="74"/>
      <c r="BE16" s="73"/>
      <c r="BF16" s="197"/>
      <c r="BG16" s="188"/>
      <c r="BH16" s="198"/>
      <c r="BI16" s="112"/>
      <c r="BJ16" s="112"/>
      <c r="BK16" s="112"/>
      <c r="BL16" s="112"/>
      <c r="BM16" s="112"/>
      <c r="BN16" s="73"/>
      <c r="BO16" s="199"/>
      <c r="BP16" s="200"/>
      <c r="BQ16" s="73"/>
      <c r="BR16" s="88"/>
      <c r="BS16" s="177"/>
      <c r="BT16" s="201"/>
      <c r="BU16" s="202"/>
      <c r="BV16" s="173"/>
      <c r="BW16" s="331"/>
    </row>
    <row r="17" spans="1:75" s="329" customFormat="1" ht="37.5" customHeight="1" x14ac:dyDescent="0.2">
      <c r="A17" s="319">
        <v>30</v>
      </c>
      <c r="B17" s="247">
        <v>1</v>
      </c>
      <c r="C17" s="247">
        <v>14</v>
      </c>
      <c r="D17" s="248" t="s">
        <v>30</v>
      </c>
      <c r="E17" s="248" t="s">
        <v>62</v>
      </c>
      <c r="F17" s="249" t="s">
        <v>107</v>
      </c>
      <c r="G17" s="250" t="s">
        <v>105</v>
      </c>
      <c r="H17" s="250" t="s">
        <v>100</v>
      </c>
      <c r="I17" s="250">
        <v>8</v>
      </c>
      <c r="J17" s="251" t="s">
        <v>100</v>
      </c>
      <c r="K17" s="251">
        <v>1980</v>
      </c>
      <c r="L17" s="251" t="e">
        <v>#N/A</v>
      </c>
      <c r="M17" s="251"/>
      <c r="N17" s="248" t="e">
        <v>#N/A</v>
      </c>
      <c r="O17" s="332"/>
      <c r="P17" s="252" t="s">
        <v>18</v>
      </c>
      <c r="Q17" s="253" t="s">
        <v>10</v>
      </c>
      <c r="R17" s="253" t="s">
        <v>43</v>
      </c>
      <c r="S17" s="254" t="s">
        <v>124</v>
      </c>
      <c r="T17" s="255" t="s">
        <v>85</v>
      </c>
      <c r="U17" s="256" t="s">
        <v>36</v>
      </c>
      <c r="V17" s="257" t="s">
        <v>85</v>
      </c>
      <c r="W17" s="258" t="s">
        <v>36</v>
      </c>
      <c r="X17" s="259" t="s">
        <v>114</v>
      </c>
      <c r="Y17" s="260">
        <v>5</v>
      </c>
      <c r="Z17" s="261" t="s">
        <v>100</v>
      </c>
      <c r="AA17" s="262">
        <v>9</v>
      </c>
      <c r="AB17" s="321">
        <v>3.66</v>
      </c>
      <c r="AC17" s="322"/>
      <c r="AD17" s="323"/>
      <c r="AE17" s="264" t="s">
        <v>87</v>
      </c>
      <c r="AF17" s="265" t="s">
        <v>100</v>
      </c>
      <c r="AG17" s="266" t="s">
        <v>88</v>
      </c>
      <c r="AH17" s="267" t="s">
        <v>100</v>
      </c>
      <c r="AI17" s="268">
        <v>2015</v>
      </c>
      <c r="AJ17" s="263">
        <v>6</v>
      </c>
      <c r="AK17" s="324" t="s">
        <v>100</v>
      </c>
      <c r="AL17" s="262">
        <v>9</v>
      </c>
      <c r="AM17" s="321">
        <v>3.99</v>
      </c>
      <c r="AN17" s="323"/>
      <c r="AO17" s="264" t="s">
        <v>87</v>
      </c>
      <c r="AP17" s="265" t="s">
        <v>100</v>
      </c>
      <c r="AQ17" s="266" t="s">
        <v>88</v>
      </c>
      <c r="AR17" s="267" t="s">
        <v>100</v>
      </c>
      <c r="AS17" s="268">
        <v>2018</v>
      </c>
      <c r="AT17" s="325" t="s">
        <v>121</v>
      </c>
      <c r="AU17" s="326"/>
      <c r="AV17" s="269">
        <v>3</v>
      </c>
      <c r="AW17" s="269">
        <v>-24218</v>
      </c>
      <c r="AX17" s="251"/>
      <c r="AY17" s="270"/>
      <c r="AZ17" s="271">
        <v>2.34</v>
      </c>
      <c r="BA17" s="272">
        <v>0.33</v>
      </c>
      <c r="BB17" s="273" t="s">
        <v>116</v>
      </c>
      <c r="BC17" s="274"/>
      <c r="BD17" s="274"/>
      <c r="BE17" s="272"/>
      <c r="BF17" s="275"/>
      <c r="BG17" s="327"/>
      <c r="BH17" s="280"/>
      <c r="BI17" s="276"/>
      <c r="BJ17" s="276"/>
      <c r="BK17" s="276"/>
      <c r="BL17" s="276"/>
      <c r="BM17" s="276"/>
      <c r="BN17" s="277"/>
      <c r="BO17" s="278"/>
      <c r="BP17" s="279"/>
      <c r="BQ17" s="272"/>
      <c r="BR17" s="247"/>
      <c r="BS17" s="251"/>
      <c r="BT17" s="281"/>
      <c r="BU17" s="328" t="s">
        <v>43</v>
      </c>
      <c r="BV17" s="319" t="s">
        <v>43</v>
      </c>
      <c r="BW17" s="330" t="s">
        <v>137</v>
      </c>
    </row>
    <row r="18" spans="1:75" s="329" customFormat="1" ht="37.5" customHeight="1" x14ac:dyDescent="0.2">
      <c r="A18" s="319">
        <v>97</v>
      </c>
      <c r="B18" s="247">
        <v>2</v>
      </c>
      <c r="C18" s="247">
        <v>6</v>
      </c>
      <c r="D18" s="248" t="s">
        <v>31</v>
      </c>
      <c r="E18" s="248" t="s">
        <v>102</v>
      </c>
      <c r="F18" s="249" t="s">
        <v>108</v>
      </c>
      <c r="G18" s="250" t="s">
        <v>58</v>
      </c>
      <c r="H18" s="250" t="s">
        <v>100</v>
      </c>
      <c r="I18" s="250" t="s">
        <v>91</v>
      </c>
      <c r="J18" s="251" t="s">
        <v>100</v>
      </c>
      <c r="K18" s="251" t="s">
        <v>76</v>
      </c>
      <c r="L18" s="251" t="s">
        <v>9</v>
      </c>
      <c r="M18" s="251" t="s">
        <v>52</v>
      </c>
      <c r="N18" s="248">
        <v>0.4</v>
      </c>
      <c r="O18" s="332"/>
      <c r="P18" s="252" t="s">
        <v>19</v>
      </c>
      <c r="Q18" s="253" t="s">
        <v>10</v>
      </c>
      <c r="R18" s="253" t="s">
        <v>43</v>
      </c>
      <c r="S18" s="254" t="s">
        <v>123</v>
      </c>
      <c r="T18" s="255" t="s">
        <v>129</v>
      </c>
      <c r="U18" s="256" t="s">
        <v>125</v>
      </c>
      <c r="V18" s="257" t="s">
        <v>129</v>
      </c>
      <c r="W18" s="258" t="s">
        <v>125</v>
      </c>
      <c r="X18" s="259" t="s">
        <v>114</v>
      </c>
      <c r="Y18" s="260">
        <v>5</v>
      </c>
      <c r="Z18" s="261" t="s">
        <v>100</v>
      </c>
      <c r="AA18" s="262">
        <v>9</v>
      </c>
      <c r="AB18" s="321">
        <v>3.66</v>
      </c>
      <c r="AC18" s="322"/>
      <c r="AD18" s="323"/>
      <c r="AE18" s="264" t="s">
        <v>87</v>
      </c>
      <c r="AF18" s="265" t="s">
        <v>100</v>
      </c>
      <c r="AG18" s="266" t="s">
        <v>88</v>
      </c>
      <c r="AH18" s="267" t="s">
        <v>100</v>
      </c>
      <c r="AI18" s="268">
        <v>2015</v>
      </c>
      <c r="AJ18" s="263">
        <v>6</v>
      </c>
      <c r="AK18" s="324" t="s">
        <v>100</v>
      </c>
      <c r="AL18" s="262">
        <v>9</v>
      </c>
      <c r="AM18" s="321">
        <v>3.99</v>
      </c>
      <c r="AN18" s="323"/>
      <c r="AO18" s="264" t="s">
        <v>87</v>
      </c>
      <c r="AP18" s="265" t="s">
        <v>100</v>
      </c>
      <c r="AQ18" s="266">
        <v>2</v>
      </c>
      <c r="AR18" s="267" t="s">
        <v>100</v>
      </c>
      <c r="AS18" s="268">
        <v>2018</v>
      </c>
      <c r="AT18" s="325" t="s">
        <v>149</v>
      </c>
      <c r="AU18" s="326">
        <v>2</v>
      </c>
      <c r="AV18" s="269">
        <v>3</v>
      </c>
      <c r="AW18" s="269">
        <v>-24218</v>
      </c>
      <c r="AX18" s="251"/>
      <c r="AY18" s="270"/>
      <c r="AZ18" s="271">
        <v>2.34</v>
      </c>
      <c r="BA18" s="272">
        <v>0.33</v>
      </c>
      <c r="BB18" s="273" t="s">
        <v>115</v>
      </c>
      <c r="BC18" s="274">
        <v>13</v>
      </c>
      <c r="BD18" s="274" t="s">
        <v>84</v>
      </c>
      <c r="BE18" s="272" t="s">
        <v>87</v>
      </c>
      <c r="BF18" s="275" t="s">
        <v>100</v>
      </c>
      <c r="BG18" s="327" t="s">
        <v>88</v>
      </c>
      <c r="BH18" s="280" t="s">
        <v>100</v>
      </c>
      <c r="BI18" s="276">
        <v>2016</v>
      </c>
      <c r="BJ18" s="276">
        <v>14</v>
      </c>
      <c r="BK18" s="276" t="s">
        <v>84</v>
      </c>
      <c r="BL18" s="276" t="s">
        <v>87</v>
      </c>
      <c r="BM18" s="276" t="s">
        <v>100</v>
      </c>
      <c r="BN18" s="277" t="s">
        <v>88</v>
      </c>
      <c r="BO18" s="278" t="s">
        <v>100</v>
      </c>
      <c r="BP18" s="279">
        <v>2017</v>
      </c>
      <c r="BQ18" s="272"/>
      <c r="BR18" s="247"/>
      <c r="BS18" s="251"/>
      <c r="BT18" s="281"/>
      <c r="BU18" s="328">
        <v>-24206</v>
      </c>
      <c r="BV18" s="319" t="s">
        <v>43</v>
      </c>
      <c r="BW18" s="330" t="s">
        <v>137</v>
      </c>
    </row>
    <row r="19" spans="1:75" s="329" customFormat="1" ht="66" customHeight="1" x14ac:dyDescent="0.2">
      <c r="A19" s="319">
        <v>140</v>
      </c>
      <c r="B19" s="247">
        <v>3</v>
      </c>
      <c r="C19" s="247">
        <v>136</v>
      </c>
      <c r="D19" s="248" t="s">
        <v>31</v>
      </c>
      <c r="E19" s="248" t="s">
        <v>74</v>
      </c>
      <c r="F19" s="249" t="s">
        <v>108</v>
      </c>
      <c r="G19" s="250" t="s">
        <v>109</v>
      </c>
      <c r="H19" s="250" t="s">
        <v>100</v>
      </c>
      <c r="I19" s="250" t="s">
        <v>95</v>
      </c>
      <c r="J19" s="251" t="s">
        <v>100</v>
      </c>
      <c r="K19" s="251">
        <v>1975</v>
      </c>
      <c r="L19" s="251" t="e">
        <v>#N/A</v>
      </c>
      <c r="M19" s="251"/>
      <c r="N19" s="248" t="e">
        <v>#N/A</v>
      </c>
      <c r="O19" s="332"/>
      <c r="P19" s="252" t="s">
        <v>32</v>
      </c>
      <c r="Q19" s="253" t="s">
        <v>10</v>
      </c>
      <c r="R19" s="253" t="s">
        <v>43</v>
      </c>
      <c r="S19" s="254" t="s">
        <v>124</v>
      </c>
      <c r="T19" s="255" t="s">
        <v>85</v>
      </c>
      <c r="U19" s="256" t="s">
        <v>36</v>
      </c>
      <c r="V19" s="257" t="s">
        <v>85</v>
      </c>
      <c r="W19" s="258" t="s">
        <v>36</v>
      </c>
      <c r="X19" s="259" t="s">
        <v>114</v>
      </c>
      <c r="Y19" s="260">
        <v>4</v>
      </c>
      <c r="Z19" s="261" t="s">
        <v>100</v>
      </c>
      <c r="AA19" s="262">
        <v>9</v>
      </c>
      <c r="AB19" s="321">
        <v>3.33</v>
      </c>
      <c r="AC19" s="322"/>
      <c r="AD19" s="323"/>
      <c r="AE19" s="264" t="s">
        <v>87</v>
      </c>
      <c r="AF19" s="265" t="s">
        <v>100</v>
      </c>
      <c r="AG19" s="266" t="s">
        <v>88</v>
      </c>
      <c r="AH19" s="267" t="s">
        <v>100</v>
      </c>
      <c r="AI19" s="268">
        <v>2015</v>
      </c>
      <c r="AJ19" s="263">
        <v>5</v>
      </c>
      <c r="AK19" s="324" t="s">
        <v>100</v>
      </c>
      <c r="AL19" s="262">
        <v>9</v>
      </c>
      <c r="AM19" s="321">
        <v>3.66</v>
      </c>
      <c r="AN19" s="323"/>
      <c r="AO19" s="264" t="s">
        <v>87</v>
      </c>
      <c r="AP19" s="265" t="s">
        <v>100</v>
      </c>
      <c r="AQ19" s="266" t="s">
        <v>88</v>
      </c>
      <c r="AR19" s="267" t="s">
        <v>100</v>
      </c>
      <c r="AS19" s="268">
        <v>2018</v>
      </c>
      <c r="AT19" s="325"/>
      <c r="AU19" s="326">
        <v>2</v>
      </c>
      <c r="AV19" s="269">
        <v>3</v>
      </c>
      <c r="AW19" s="269">
        <v>-24218</v>
      </c>
      <c r="AX19" s="251"/>
      <c r="AY19" s="270"/>
      <c r="AZ19" s="271">
        <v>2.34</v>
      </c>
      <c r="BA19" s="272">
        <v>0.33</v>
      </c>
      <c r="BB19" s="273" t="s">
        <v>116</v>
      </c>
      <c r="BC19" s="274"/>
      <c r="BD19" s="274"/>
      <c r="BE19" s="272"/>
      <c r="BF19" s="275"/>
      <c r="BG19" s="327"/>
      <c r="BH19" s="280"/>
      <c r="BI19" s="276"/>
      <c r="BJ19" s="276"/>
      <c r="BK19" s="276"/>
      <c r="BL19" s="276"/>
      <c r="BM19" s="276"/>
      <c r="BN19" s="277"/>
      <c r="BO19" s="278"/>
      <c r="BP19" s="279"/>
      <c r="BQ19" s="272"/>
      <c r="BR19" s="247"/>
      <c r="BS19" s="251"/>
      <c r="BT19" s="281"/>
      <c r="BU19" s="328" t="s">
        <v>43</v>
      </c>
      <c r="BV19" s="319" t="s">
        <v>43</v>
      </c>
      <c r="BW19" s="330" t="s">
        <v>174</v>
      </c>
    </row>
    <row r="20" spans="1:75" s="329" customFormat="1" ht="37.5" customHeight="1" x14ac:dyDescent="0.2">
      <c r="A20" s="319">
        <v>163</v>
      </c>
      <c r="B20" s="247">
        <v>4</v>
      </c>
      <c r="C20" s="247">
        <v>155</v>
      </c>
      <c r="D20" s="248" t="s">
        <v>31</v>
      </c>
      <c r="E20" s="248" t="s">
        <v>80</v>
      </c>
      <c r="F20" s="249" t="s">
        <v>108</v>
      </c>
      <c r="G20" s="250" t="s">
        <v>56</v>
      </c>
      <c r="H20" s="250" t="s">
        <v>100</v>
      </c>
      <c r="I20" s="250" t="s">
        <v>89</v>
      </c>
      <c r="J20" s="251" t="s">
        <v>100</v>
      </c>
      <c r="K20" s="251" t="s">
        <v>79</v>
      </c>
      <c r="L20" s="251" t="s">
        <v>9</v>
      </c>
      <c r="M20" s="251" t="s">
        <v>51</v>
      </c>
      <c r="N20" s="248">
        <v>0.6</v>
      </c>
      <c r="O20" s="332"/>
      <c r="P20" s="252" t="s">
        <v>20</v>
      </c>
      <c r="Q20" s="253" t="s">
        <v>70</v>
      </c>
      <c r="R20" s="253" t="s">
        <v>71</v>
      </c>
      <c r="S20" s="254" t="s">
        <v>123</v>
      </c>
      <c r="T20" s="255" t="s">
        <v>130</v>
      </c>
      <c r="U20" s="256" t="s">
        <v>127</v>
      </c>
      <c r="V20" s="257" t="s">
        <v>130</v>
      </c>
      <c r="W20" s="258" t="s">
        <v>127</v>
      </c>
      <c r="X20" s="259" t="s">
        <v>114</v>
      </c>
      <c r="Y20" s="260">
        <v>3</v>
      </c>
      <c r="Z20" s="261" t="s">
        <v>100</v>
      </c>
      <c r="AA20" s="262">
        <v>8</v>
      </c>
      <c r="AB20" s="321">
        <v>5.08</v>
      </c>
      <c r="AC20" s="322"/>
      <c r="AD20" s="323"/>
      <c r="AE20" s="264" t="s">
        <v>87</v>
      </c>
      <c r="AF20" s="265" t="s">
        <v>100</v>
      </c>
      <c r="AG20" s="266" t="s">
        <v>87</v>
      </c>
      <c r="AH20" s="267" t="s">
        <v>100</v>
      </c>
      <c r="AI20" s="268">
        <v>2015</v>
      </c>
      <c r="AJ20" s="263">
        <v>4</v>
      </c>
      <c r="AK20" s="324" t="s">
        <v>100</v>
      </c>
      <c r="AL20" s="262">
        <v>8</v>
      </c>
      <c r="AM20" s="321">
        <v>5.42</v>
      </c>
      <c r="AN20" s="323"/>
      <c r="AO20" s="264" t="s">
        <v>87</v>
      </c>
      <c r="AP20" s="265" t="s">
        <v>100</v>
      </c>
      <c r="AQ20" s="266" t="s">
        <v>87</v>
      </c>
      <c r="AR20" s="267" t="s">
        <v>100</v>
      </c>
      <c r="AS20" s="268">
        <v>2018</v>
      </c>
      <c r="AT20" s="325"/>
      <c r="AU20" s="326">
        <v>2</v>
      </c>
      <c r="AV20" s="269">
        <v>3</v>
      </c>
      <c r="AW20" s="269">
        <v>-24218</v>
      </c>
      <c r="AX20" s="251">
        <v>1</v>
      </c>
      <c r="AY20" s="270" t="s">
        <v>143</v>
      </c>
      <c r="AZ20" s="271">
        <v>4.4000000000000004</v>
      </c>
      <c r="BA20" s="272">
        <v>0.34</v>
      </c>
      <c r="BB20" s="273" t="s">
        <v>115</v>
      </c>
      <c r="BC20" s="274">
        <v>11</v>
      </c>
      <c r="BD20" s="274" t="s">
        <v>84</v>
      </c>
      <c r="BE20" s="272" t="s">
        <v>87</v>
      </c>
      <c r="BF20" s="275" t="s">
        <v>100</v>
      </c>
      <c r="BG20" s="327">
        <v>3</v>
      </c>
      <c r="BH20" s="280" t="s">
        <v>100</v>
      </c>
      <c r="BI20" s="276">
        <v>2016</v>
      </c>
      <c r="BJ20" s="276">
        <v>12</v>
      </c>
      <c r="BK20" s="276" t="s">
        <v>84</v>
      </c>
      <c r="BL20" s="276" t="s">
        <v>87</v>
      </c>
      <c r="BM20" s="276" t="s">
        <v>100</v>
      </c>
      <c r="BN20" s="277">
        <v>3</v>
      </c>
      <c r="BO20" s="278" t="s">
        <v>100</v>
      </c>
      <c r="BP20" s="279">
        <v>2017</v>
      </c>
      <c r="BQ20" s="272"/>
      <c r="BR20" s="247"/>
      <c r="BS20" s="251"/>
      <c r="BT20" s="281"/>
      <c r="BU20" s="328">
        <v>-24207</v>
      </c>
      <c r="BV20" s="319" t="s">
        <v>43</v>
      </c>
      <c r="BW20" s="330" t="s">
        <v>137</v>
      </c>
    </row>
    <row r="21" spans="1:75" s="329" customFormat="1" ht="37.5" customHeight="1" x14ac:dyDescent="0.2">
      <c r="A21" s="319">
        <v>179</v>
      </c>
      <c r="B21" s="247">
        <v>5</v>
      </c>
      <c r="C21" s="247">
        <v>170</v>
      </c>
      <c r="D21" s="248" t="s">
        <v>30</v>
      </c>
      <c r="E21" s="248" t="s">
        <v>63</v>
      </c>
      <c r="F21" s="249" t="s">
        <v>107</v>
      </c>
      <c r="G21" s="250" t="s">
        <v>56</v>
      </c>
      <c r="H21" s="250" t="s">
        <v>100</v>
      </c>
      <c r="I21" s="250">
        <v>7</v>
      </c>
      <c r="J21" s="251" t="s">
        <v>100</v>
      </c>
      <c r="K21" s="251">
        <v>1977</v>
      </c>
      <c r="L21" s="251" t="e">
        <v>#N/A</v>
      </c>
      <c r="M21" s="251"/>
      <c r="N21" s="248" t="e">
        <v>#N/A</v>
      </c>
      <c r="O21" s="332"/>
      <c r="P21" s="252" t="s">
        <v>20</v>
      </c>
      <c r="Q21" s="253" t="s">
        <v>10</v>
      </c>
      <c r="R21" s="253" t="s">
        <v>43</v>
      </c>
      <c r="S21" s="254" t="s">
        <v>123</v>
      </c>
      <c r="T21" s="255" t="s">
        <v>129</v>
      </c>
      <c r="U21" s="256" t="s">
        <v>125</v>
      </c>
      <c r="V21" s="257" t="s">
        <v>129</v>
      </c>
      <c r="W21" s="258" t="s">
        <v>125</v>
      </c>
      <c r="X21" s="259" t="s">
        <v>114</v>
      </c>
      <c r="Y21" s="260">
        <v>5</v>
      </c>
      <c r="Z21" s="261" t="s">
        <v>100</v>
      </c>
      <c r="AA21" s="262">
        <v>9</v>
      </c>
      <c r="AB21" s="321">
        <v>3.66</v>
      </c>
      <c r="AC21" s="322"/>
      <c r="AD21" s="323"/>
      <c r="AE21" s="264" t="s">
        <v>87</v>
      </c>
      <c r="AF21" s="265" t="s">
        <v>100</v>
      </c>
      <c r="AG21" s="266" t="s">
        <v>88</v>
      </c>
      <c r="AH21" s="267" t="s">
        <v>100</v>
      </c>
      <c r="AI21" s="268">
        <v>2015</v>
      </c>
      <c r="AJ21" s="263">
        <v>6</v>
      </c>
      <c r="AK21" s="324" t="s">
        <v>100</v>
      </c>
      <c r="AL21" s="262">
        <v>9</v>
      </c>
      <c r="AM21" s="321">
        <v>3.99</v>
      </c>
      <c r="AN21" s="323"/>
      <c r="AO21" s="264" t="s">
        <v>87</v>
      </c>
      <c r="AP21" s="265" t="s">
        <v>100</v>
      </c>
      <c r="AQ21" s="266" t="s">
        <v>88</v>
      </c>
      <c r="AR21" s="267" t="s">
        <v>100</v>
      </c>
      <c r="AS21" s="268">
        <v>2018</v>
      </c>
      <c r="AT21" s="325"/>
      <c r="AU21" s="326">
        <v>2</v>
      </c>
      <c r="AV21" s="269">
        <v>3</v>
      </c>
      <c r="AW21" s="269">
        <v>-24218</v>
      </c>
      <c r="AX21" s="251"/>
      <c r="AY21" s="270"/>
      <c r="AZ21" s="271">
        <v>2.34</v>
      </c>
      <c r="BA21" s="272">
        <v>0.33</v>
      </c>
      <c r="BB21" s="273" t="s">
        <v>116</v>
      </c>
      <c r="BC21" s="274"/>
      <c r="BD21" s="274"/>
      <c r="BE21" s="272"/>
      <c r="BF21" s="275"/>
      <c r="BG21" s="327"/>
      <c r="BH21" s="280"/>
      <c r="BI21" s="276"/>
      <c r="BJ21" s="276"/>
      <c r="BK21" s="276"/>
      <c r="BL21" s="276"/>
      <c r="BM21" s="276"/>
      <c r="BN21" s="277"/>
      <c r="BO21" s="278"/>
      <c r="BP21" s="279"/>
      <c r="BQ21" s="272"/>
      <c r="BR21" s="247"/>
      <c r="BS21" s="251"/>
      <c r="BT21" s="281"/>
      <c r="BU21" s="328" t="s">
        <v>43</v>
      </c>
      <c r="BV21" s="319" t="s">
        <v>43</v>
      </c>
      <c r="BW21" s="330" t="s">
        <v>137</v>
      </c>
    </row>
    <row r="22" spans="1:75" s="329" customFormat="1" ht="51.75" customHeight="1" x14ac:dyDescent="0.2">
      <c r="A22" s="319">
        <v>261</v>
      </c>
      <c r="B22" s="247">
        <v>6</v>
      </c>
      <c r="C22" s="247">
        <v>248</v>
      </c>
      <c r="D22" s="248" t="s">
        <v>31</v>
      </c>
      <c r="E22" s="248" t="s">
        <v>3</v>
      </c>
      <c r="F22" s="249" t="s">
        <v>108</v>
      </c>
      <c r="G22" s="250">
        <v>11</v>
      </c>
      <c r="H22" s="250" t="s">
        <v>100</v>
      </c>
      <c r="I22" s="250" t="s">
        <v>87</v>
      </c>
      <c r="J22" s="251" t="s">
        <v>100</v>
      </c>
      <c r="K22" s="251">
        <v>1958</v>
      </c>
      <c r="L22" s="251" t="e">
        <v>#N/A</v>
      </c>
      <c r="M22" s="251"/>
      <c r="N22" s="248" t="e">
        <v>#N/A</v>
      </c>
      <c r="O22" s="332"/>
      <c r="P22" s="252" t="s">
        <v>21</v>
      </c>
      <c r="Q22" s="253" t="s">
        <v>53</v>
      </c>
      <c r="R22" s="253" t="s">
        <v>11</v>
      </c>
      <c r="S22" s="254" t="s">
        <v>123</v>
      </c>
      <c r="T22" s="255" t="s">
        <v>128</v>
      </c>
      <c r="U22" s="256" t="s">
        <v>126</v>
      </c>
      <c r="V22" s="257" t="s">
        <v>128</v>
      </c>
      <c r="W22" s="258" t="s">
        <v>126</v>
      </c>
      <c r="X22" s="259" t="s">
        <v>114</v>
      </c>
      <c r="Y22" s="260">
        <v>3</v>
      </c>
      <c r="Z22" s="261" t="s">
        <v>100</v>
      </c>
      <c r="AA22" s="262">
        <v>6</v>
      </c>
      <c r="AB22" s="321">
        <v>6.92</v>
      </c>
      <c r="AC22" s="322"/>
      <c r="AD22" s="323"/>
      <c r="AE22" s="264" t="s">
        <v>87</v>
      </c>
      <c r="AF22" s="265" t="s">
        <v>100</v>
      </c>
      <c r="AG22" s="266" t="s">
        <v>88</v>
      </c>
      <c r="AH22" s="267" t="s">
        <v>100</v>
      </c>
      <c r="AI22" s="268">
        <v>2015</v>
      </c>
      <c r="AJ22" s="263">
        <v>4</v>
      </c>
      <c r="AK22" s="324" t="s">
        <v>100</v>
      </c>
      <c r="AL22" s="262">
        <v>6</v>
      </c>
      <c r="AM22" s="321">
        <v>7.28</v>
      </c>
      <c r="AN22" s="323"/>
      <c r="AO22" s="264" t="s">
        <v>87</v>
      </c>
      <c r="AP22" s="265" t="s">
        <v>100</v>
      </c>
      <c r="AQ22" s="266" t="s">
        <v>88</v>
      </c>
      <c r="AR22" s="267" t="s">
        <v>100</v>
      </c>
      <c r="AS22" s="268">
        <v>2018</v>
      </c>
      <c r="AT22" s="325"/>
      <c r="AU22" s="326">
        <v>2</v>
      </c>
      <c r="AV22" s="269">
        <v>3</v>
      </c>
      <c r="AW22" s="269">
        <v>-24218</v>
      </c>
      <c r="AX22" s="251"/>
      <c r="AY22" s="270"/>
      <c r="AZ22" s="271">
        <v>6.2</v>
      </c>
      <c r="BA22" s="272">
        <v>0.36</v>
      </c>
      <c r="BB22" s="273" t="s">
        <v>115</v>
      </c>
      <c r="BC22" s="274">
        <v>34</v>
      </c>
      <c r="BD22" s="274" t="s">
        <v>84</v>
      </c>
      <c r="BE22" s="272" t="s">
        <v>87</v>
      </c>
      <c r="BF22" s="275" t="s">
        <v>100</v>
      </c>
      <c r="BG22" s="327">
        <v>3</v>
      </c>
      <c r="BH22" s="280" t="s">
        <v>100</v>
      </c>
      <c r="BI22" s="276">
        <v>2016</v>
      </c>
      <c r="BJ22" s="276">
        <v>35</v>
      </c>
      <c r="BK22" s="276" t="s">
        <v>84</v>
      </c>
      <c r="BL22" s="276" t="s">
        <v>87</v>
      </c>
      <c r="BM22" s="276" t="s">
        <v>100</v>
      </c>
      <c r="BN22" s="277">
        <v>3</v>
      </c>
      <c r="BO22" s="278" t="s">
        <v>100</v>
      </c>
      <c r="BP22" s="279">
        <v>2017</v>
      </c>
      <c r="BQ22" s="272"/>
      <c r="BR22" s="247"/>
      <c r="BS22" s="251"/>
      <c r="BT22" s="281"/>
      <c r="BU22" s="328">
        <v>-24207</v>
      </c>
      <c r="BV22" s="319" t="s">
        <v>43</v>
      </c>
      <c r="BW22" s="330" t="s">
        <v>137</v>
      </c>
    </row>
    <row r="23" spans="1:75" s="329" customFormat="1" ht="51" customHeight="1" x14ac:dyDescent="0.2">
      <c r="A23" s="319">
        <v>394</v>
      </c>
      <c r="B23" s="247">
        <v>7</v>
      </c>
      <c r="C23" s="247">
        <v>10</v>
      </c>
      <c r="D23" s="248" t="s">
        <v>31</v>
      </c>
      <c r="E23" s="248" t="s">
        <v>4</v>
      </c>
      <c r="F23" s="249" t="s">
        <v>108</v>
      </c>
      <c r="G23" s="250" t="s">
        <v>55</v>
      </c>
      <c r="H23" s="250" t="s">
        <v>100</v>
      </c>
      <c r="I23" s="250">
        <v>7</v>
      </c>
      <c r="J23" s="251" t="s">
        <v>100</v>
      </c>
      <c r="K23" s="251">
        <v>1976</v>
      </c>
      <c r="L23" s="251" t="e">
        <v>#N/A</v>
      </c>
      <c r="M23" s="251"/>
      <c r="N23" s="248" t="e">
        <v>#N/A</v>
      </c>
      <c r="O23" s="332"/>
      <c r="P23" s="252" t="s">
        <v>24</v>
      </c>
      <c r="Q23" s="253" t="s">
        <v>10</v>
      </c>
      <c r="R23" s="253" t="s">
        <v>43</v>
      </c>
      <c r="S23" s="254" t="s">
        <v>123</v>
      </c>
      <c r="T23" s="255" t="s">
        <v>129</v>
      </c>
      <c r="U23" s="256" t="s">
        <v>125</v>
      </c>
      <c r="V23" s="257" t="s">
        <v>129</v>
      </c>
      <c r="W23" s="258" t="s">
        <v>125</v>
      </c>
      <c r="X23" s="259" t="s">
        <v>114</v>
      </c>
      <c r="Y23" s="260">
        <v>5</v>
      </c>
      <c r="Z23" s="261" t="s">
        <v>100</v>
      </c>
      <c r="AA23" s="262">
        <v>9</v>
      </c>
      <c r="AB23" s="321">
        <v>3.66</v>
      </c>
      <c r="AC23" s="322"/>
      <c r="AD23" s="323"/>
      <c r="AE23" s="264" t="s">
        <v>87</v>
      </c>
      <c r="AF23" s="265" t="s">
        <v>100</v>
      </c>
      <c r="AG23" s="266" t="s">
        <v>88</v>
      </c>
      <c r="AH23" s="267" t="s">
        <v>100</v>
      </c>
      <c r="AI23" s="268">
        <v>2015</v>
      </c>
      <c r="AJ23" s="263">
        <v>6</v>
      </c>
      <c r="AK23" s="324" t="s">
        <v>100</v>
      </c>
      <c r="AL23" s="262">
        <v>9</v>
      </c>
      <c r="AM23" s="321">
        <v>3.99</v>
      </c>
      <c r="AN23" s="323"/>
      <c r="AO23" s="264" t="s">
        <v>87</v>
      </c>
      <c r="AP23" s="265" t="s">
        <v>100</v>
      </c>
      <c r="AQ23" s="266" t="s">
        <v>88</v>
      </c>
      <c r="AR23" s="267" t="s">
        <v>100</v>
      </c>
      <c r="AS23" s="268">
        <v>2018</v>
      </c>
      <c r="AT23" s="325"/>
      <c r="AU23" s="326">
        <v>2</v>
      </c>
      <c r="AV23" s="269">
        <v>3</v>
      </c>
      <c r="AW23" s="269">
        <v>-24218</v>
      </c>
      <c r="AX23" s="251"/>
      <c r="AY23" s="270"/>
      <c r="AZ23" s="271">
        <v>2.34</v>
      </c>
      <c r="BA23" s="272">
        <v>0.33</v>
      </c>
      <c r="BB23" s="273" t="s">
        <v>115</v>
      </c>
      <c r="BC23" s="274">
        <v>9</v>
      </c>
      <c r="BD23" s="274" t="s">
        <v>84</v>
      </c>
      <c r="BE23" s="272" t="s">
        <v>87</v>
      </c>
      <c r="BF23" s="275" t="s">
        <v>100</v>
      </c>
      <c r="BG23" s="327" t="s">
        <v>88</v>
      </c>
      <c r="BH23" s="280" t="s">
        <v>100</v>
      </c>
      <c r="BI23" s="276">
        <v>2016</v>
      </c>
      <c r="BJ23" s="276">
        <v>10</v>
      </c>
      <c r="BK23" s="276" t="s">
        <v>84</v>
      </c>
      <c r="BL23" s="276" t="s">
        <v>87</v>
      </c>
      <c r="BM23" s="276" t="s">
        <v>100</v>
      </c>
      <c r="BN23" s="277" t="s">
        <v>88</v>
      </c>
      <c r="BO23" s="278" t="s">
        <v>100</v>
      </c>
      <c r="BP23" s="279">
        <v>2017</v>
      </c>
      <c r="BQ23" s="272"/>
      <c r="BR23" s="247"/>
      <c r="BS23" s="251"/>
      <c r="BT23" s="281"/>
      <c r="BU23" s="328">
        <v>-24206</v>
      </c>
      <c r="BV23" s="319" t="s">
        <v>43</v>
      </c>
      <c r="BW23" s="330" t="s">
        <v>137</v>
      </c>
    </row>
    <row r="24" spans="1:75" s="329" customFormat="1" ht="51" customHeight="1" x14ac:dyDescent="0.2">
      <c r="A24" s="319">
        <v>409</v>
      </c>
      <c r="B24" s="247">
        <v>8</v>
      </c>
      <c r="C24" s="247">
        <v>6</v>
      </c>
      <c r="D24" s="248" t="s">
        <v>31</v>
      </c>
      <c r="E24" s="248" t="s">
        <v>148</v>
      </c>
      <c r="F24" s="249" t="s">
        <v>108</v>
      </c>
      <c r="G24" s="250" t="s">
        <v>83</v>
      </c>
      <c r="H24" s="250" t="s">
        <v>100</v>
      </c>
      <c r="I24" s="250" t="s">
        <v>104</v>
      </c>
      <c r="J24" s="251" t="s">
        <v>100</v>
      </c>
      <c r="K24" s="251">
        <v>1979</v>
      </c>
      <c r="L24" s="251" t="e">
        <v>#N/A</v>
      </c>
      <c r="M24" s="251"/>
      <c r="N24" s="248" t="e">
        <v>#N/A</v>
      </c>
      <c r="O24" s="332"/>
      <c r="P24" s="252" t="s">
        <v>22</v>
      </c>
      <c r="Q24" s="253" t="s">
        <v>10</v>
      </c>
      <c r="R24" s="253" t="s">
        <v>43</v>
      </c>
      <c r="S24" s="254" t="s">
        <v>124</v>
      </c>
      <c r="T24" s="255" t="s">
        <v>85</v>
      </c>
      <c r="U24" s="256" t="s">
        <v>36</v>
      </c>
      <c r="V24" s="257" t="s">
        <v>85</v>
      </c>
      <c r="W24" s="258" t="s">
        <v>36</v>
      </c>
      <c r="X24" s="259" t="s">
        <v>114</v>
      </c>
      <c r="Y24" s="260">
        <v>2</v>
      </c>
      <c r="Z24" s="261" t="s">
        <v>100</v>
      </c>
      <c r="AA24" s="262">
        <v>9</v>
      </c>
      <c r="AB24" s="321">
        <v>2.67</v>
      </c>
      <c r="AC24" s="322"/>
      <c r="AD24" s="323"/>
      <c r="AE24" s="264" t="s">
        <v>87</v>
      </c>
      <c r="AF24" s="265" t="s">
        <v>100</v>
      </c>
      <c r="AG24" s="266" t="s">
        <v>88</v>
      </c>
      <c r="AH24" s="267" t="s">
        <v>100</v>
      </c>
      <c r="AI24" s="268">
        <v>2015</v>
      </c>
      <c r="AJ24" s="263">
        <v>3</v>
      </c>
      <c r="AK24" s="324" t="s">
        <v>100</v>
      </c>
      <c r="AL24" s="262">
        <v>9</v>
      </c>
      <c r="AM24" s="321">
        <v>3</v>
      </c>
      <c r="AN24" s="323"/>
      <c r="AO24" s="264" t="s">
        <v>87</v>
      </c>
      <c r="AP24" s="265" t="s">
        <v>100</v>
      </c>
      <c r="AQ24" s="266" t="s">
        <v>88</v>
      </c>
      <c r="AR24" s="267" t="s">
        <v>100</v>
      </c>
      <c r="AS24" s="268">
        <v>2018</v>
      </c>
      <c r="AT24" s="325">
        <v>2018</v>
      </c>
      <c r="AU24" s="326">
        <v>2</v>
      </c>
      <c r="AV24" s="269">
        <v>3</v>
      </c>
      <c r="AW24" s="269">
        <v>-24218</v>
      </c>
      <c r="AX24" s="251"/>
      <c r="AY24" s="270"/>
      <c r="AZ24" s="271">
        <v>2.34</v>
      </c>
      <c r="BA24" s="272">
        <v>0.33</v>
      </c>
      <c r="BB24" s="273" t="s">
        <v>116</v>
      </c>
      <c r="BC24" s="274"/>
      <c r="BD24" s="274"/>
      <c r="BE24" s="272"/>
      <c r="BF24" s="275"/>
      <c r="BG24" s="327"/>
      <c r="BH24" s="280"/>
      <c r="BI24" s="276"/>
      <c r="BJ24" s="276"/>
      <c r="BK24" s="276"/>
      <c r="BL24" s="276"/>
      <c r="BM24" s="276"/>
      <c r="BN24" s="277"/>
      <c r="BO24" s="278"/>
      <c r="BP24" s="279"/>
      <c r="BQ24" s="272"/>
      <c r="BR24" s="247"/>
      <c r="BS24" s="251"/>
      <c r="BT24" s="281"/>
      <c r="BU24" s="328" t="s">
        <v>43</v>
      </c>
      <c r="BV24" s="319" t="s">
        <v>43</v>
      </c>
      <c r="BW24" s="330" t="s">
        <v>174</v>
      </c>
    </row>
    <row r="25" spans="1:75" s="329" customFormat="1" ht="51" customHeight="1" x14ac:dyDescent="0.2">
      <c r="A25" s="319">
        <v>416</v>
      </c>
      <c r="B25" s="247">
        <v>9</v>
      </c>
      <c r="C25" s="247">
        <v>387</v>
      </c>
      <c r="D25" s="248" t="s">
        <v>31</v>
      </c>
      <c r="E25" s="248" t="s">
        <v>29</v>
      </c>
      <c r="F25" s="249" t="s">
        <v>108</v>
      </c>
      <c r="G25" s="250" t="s">
        <v>60</v>
      </c>
      <c r="H25" s="250" t="s">
        <v>100</v>
      </c>
      <c r="I25" s="250" t="s">
        <v>93</v>
      </c>
      <c r="J25" s="251" t="s">
        <v>100</v>
      </c>
      <c r="K25" s="251">
        <v>1986</v>
      </c>
      <c r="L25" s="251" t="e">
        <v>#N/A</v>
      </c>
      <c r="M25" s="251"/>
      <c r="N25" s="248" t="e">
        <v>#N/A</v>
      </c>
      <c r="O25" s="332"/>
      <c r="P25" s="252" t="s">
        <v>54</v>
      </c>
      <c r="Q25" s="253" t="s">
        <v>73</v>
      </c>
      <c r="R25" s="253" t="s">
        <v>43</v>
      </c>
      <c r="S25" s="254" t="s">
        <v>124</v>
      </c>
      <c r="T25" s="255" t="s">
        <v>5</v>
      </c>
      <c r="U25" s="256" t="s">
        <v>39</v>
      </c>
      <c r="V25" s="257" t="s">
        <v>5</v>
      </c>
      <c r="W25" s="258" t="s">
        <v>39</v>
      </c>
      <c r="X25" s="259" t="s">
        <v>114</v>
      </c>
      <c r="Y25" s="260">
        <v>3</v>
      </c>
      <c r="Z25" s="261" t="s">
        <v>100</v>
      </c>
      <c r="AA25" s="262">
        <v>12</v>
      </c>
      <c r="AB25" s="321">
        <v>2.2600000000000002</v>
      </c>
      <c r="AC25" s="322"/>
      <c r="AD25" s="323"/>
      <c r="AE25" s="264" t="s">
        <v>87</v>
      </c>
      <c r="AF25" s="265" t="s">
        <v>100</v>
      </c>
      <c r="AG25" s="266" t="s">
        <v>88</v>
      </c>
      <c r="AH25" s="267" t="s">
        <v>100</v>
      </c>
      <c r="AI25" s="268">
        <v>2016</v>
      </c>
      <c r="AJ25" s="263">
        <v>4</v>
      </c>
      <c r="AK25" s="324" t="s">
        <v>100</v>
      </c>
      <c r="AL25" s="262">
        <v>12</v>
      </c>
      <c r="AM25" s="321">
        <v>2.4600000000000004</v>
      </c>
      <c r="AN25" s="323"/>
      <c r="AO25" s="264" t="s">
        <v>87</v>
      </c>
      <c r="AP25" s="265" t="s">
        <v>100</v>
      </c>
      <c r="AQ25" s="266" t="s">
        <v>88</v>
      </c>
      <c r="AR25" s="267" t="s">
        <v>100</v>
      </c>
      <c r="AS25" s="268">
        <v>2018</v>
      </c>
      <c r="AT25" s="325"/>
      <c r="AU25" s="326">
        <v>2</v>
      </c>
      <c r="AV25" s="269">
        <v>2</v>
      </c>
      <c r="AW25" s="269">
        <v>-24218</v>
      </c>
      <c r="AX25" s="251"/>
      <c r="AY25" s="270"/>
      <c r="AZ25" s="271">
        <v>1.86</v>
      </c>
      <c r="BA25" s="272">
        <v>0.2</v>
      </c>
      <c r="BB25" s="273" t="s">
        <v>116</v>
      </c>
      <c r="BC25" s="274"/>
      <c r="BD25" s="274"/>
      <c r="BE25" s="272"/>
      <c r="BF25" s="275"/>
      <c r="BG25" s="327"/>
      <c r="BH25" s="280"/>
      <c r="BI25" s="276"/>
      <c r="BJ25" s="276"/>
      <c r="BK25" s="276"/>
      <c r="BL25" s="276"/>
      <c r="BM25" s="276"/>
      <c r="BN25" s="277"/>
      <c r="BO25" s="278"/>
      <c r="BP25" s="279"/>
      <c r="BQ25" s="272"/>
      <c r="BR25" s="247"/>
      <c r="BS25" s="251"/>
      <c r="BT25" s="281"/>
      <c r="BU25" s="328" t="s">
        <v>43</v>
      </c>
      <c r="BV25" s="319" t="s">
        <v>43</v>
      </c>
      <c r="BW25" s="330" t="s">
        <v>137</v>
      </c>
    </row>
    <row r="26" spans="1:75" s="329" customFormat="1" ht="37.5" customHeight="1" x14ac:dyDescent="0.2">
      <c r="A26" s="319">
        <v>548</v>
      </c>
      <c r="B26" s="247">
        <v>10</v>
      </c>
      <c r="C26" s="247">
        <v>39</v>
      </c>
      <c r="D26" s="248" t="s">
        <v>30</v>
      </c>
      <c r="E26" s="248" t="s">
        <v>147</v>
      </c>
      <c r="F26" s="249" t="s">
        <v>107</v>
      </c>
      <c r="G26" s="250" t="s">
        <v>113</v>
      </c>
      <c r="H26" s="250" t="s">
        <v>100</v>
      </c>
      <c r="I26" s="250" t="s">
        <v>106</v>
      </c>
      <c r="J26" s="251" t="s">
        <v>100</v>
      </c>
      <c r="K26" s="251">
        <v>1987</v>
      </c>
      <c r="L26" s="251" t="e">
        <v>#N/A</v>
      </c>
      <c r="M26" s="251"/>
      <c r="N26" s="248" t="e">
        <v>#N/A</v>
      </c>
      <c r="O26" s="332"/>
      <c r="P26" s="252" t="s">
        <v>122</v>
      </c>
      <c r="Q26" s="253" t="s">
        <v>73</v>
      </c>
      <c r="R26" s="253" t="s">
        <v>43</v>
      </c>
      <c r="S26" s="254" t="s">
        <v>124</v>
      </c>
      <c r="T26" s="255" t="s">
        <v>99</v>
      </c>
      <c r="U26" s="256" t="s">
        <v>37</v>
      </c>
      <c r="V26" s="257" t="s">
        <v>99</v>
      </c>
      <c r="W26" s="258" t="s">
        <v>37</v>
      </c>
      <c r="X26" s="259" t="s">
        <v>114</v>
      </c>
      <c r="Y26" s="260">
        <v>3</v>
      </c>
      <c r="Z26" s="261" t="s">
        <v>100</v>
      </c>
      <c r="AA26" s="262">
        <v>12</v>
      </c>
      <c r="AB26" s="321">
        <v>2.2600000000000002</v>
      </c>
      <c r="AC26" s="322"/>
      <c r="AD26" s="323"/>
      <c r="AE26" s="264" t="s">
        <v>87</v>
      </c>
      <c r="AF26" s="265" t="s">
        <v>100</v>
      </c>
      <c r="AG26" s="266" t="s">
        <v>88</v>
      </c>
      <c r="AH26" s="267" t="s">
        <v>100</v>
      </c>
      <c r="AI26" s="268">
        <v>2016</v>
      </c>
      <c r="AJ26" s="263">
        <v>4</v>
      </c>
      <c r="AK26" s="324" t="s">
        <v>100</v>
      </c>
      <c r="AL26" s="262">
        <v>12</v>
      </c>
      <c r="AM26" s="321">
        <v>2.4600000000000004</v>
      </c>
      <c r="AN26" s="323"/>
      <c r="AO26" s="264" t="s">
        <v>87</v>
      </c>
      <c r="AP26" s="265" t="s">
        <v>100</v>
      </c>
      <c r="AQ26" s="266" t="s">
        <v>88</v>
      </c>
      <c r="AR26" s="267" t="s">
        <v>100</v>
      </c>
      <c r="AS26" s="268">
        <v>2018</v>
      </c>
      <c r="AT26" s="325"/>
      <c r="AU26" s="326">
        <v>2</v>
      </c>
      <c r="AV26" s="269">
        <v>2</v>
      </c>
      <c r="AW26" s="269">
        <v>-24218</v>
      </c>
      <c r="AX26" s="251"/>
      <c r="AY26" s="270"/>
      <c r="AZ26" s="271">
        <v>1.86</v>
      </c>
      <c r="BA26" s="272">
        <v>0.2</v>
      </c>
      <c r="BB26" s="273" t="s">
        <v>116</v>
      </c>
      <c r="BC26" s="274"/>
      <c r="BD26" s="274"/>
      <c r="BE26" s="272"/>
      <c r="BF26" s="275"/>
      <c r="BG26" s="327"/>
      <c r="BH26" s="280"/>
      <c r="BI26" s="276"/>
      <c r="BJ26" s="276"/>
      <c r="BK26" s="276"/>
      <c r="BL26" s="276"/>
      <c r="BM26" s="276"/>
      <c r="BN26" s="277"/>
      <c r="BO26" s="278"/>
      <c r="BP26" s="279"/>
      <c r="BQ26" s="272"/>
      <c r="BR26" s="247"/>
      <c r="BS26" s="251"/>
      <c r="BT26" s="281"/>
      <c r="BU26" s="328" t="s">
        <v>43</v>
      </c>
      <c r="BV26" s="319" t="s">
        <v>43</v>
      </c>
      <c r="BW26" s="330" t="s">
        <v>174</v>
      </c>
    </row>
    <row r="27" spans="1:75" s="329" customFormat="1" ht="37.5" customHeight="1" x14ac:dyDescent="0.2">
      <c r="A27" s="319">
        <v>553</v>
      </c>
      <c r="B27" s="247">
        <v>11</v>
      </c>
      <c r="C27" s="247">
        <v>3</v>
      </c>
      <c r="D27" s="248" t="s">
        <v>31</v>
      </c>
      <c r="E27" s="248" t="s">
        <v>64</v>
      </c>
      <c r="F27" s="249" t="s">
        <v>108</v>
      </c>
      <c r="G27" s="250" t="s">
        <v>88</v>
      </c>
      <c r="H27" s="250" t="s">
        <v>100</v>
      </c>
      <c r="I27" s="250" t="s">
        <v>95</v>
      </c>
      <c r="J27" s="251" t="s">
        <v>100</v>
      </c>
      <c r="K27" s="251">
        <v>1974</v>
      </c>
      <c r="L27" s="251" t="e">
        <v>#N/A</v>
      </c>
      <c r="M27" s="251"/>
      <c r="N27" s="248" t="e">
        <v>#N/A</v>
      </c>
      <c r="O27" s="332"/>
      <c r="P27" s="252" t="s">
        <v>122</v>
      </c>
      <c r="Q27" s="253" t="s">
        <v>10</v>
      </c>
      <c r="R27" s="253" t="s">
        <v>43</v>
      </c>
      <c r="S27" s="254" t="s">
        <v>124</v>
      </c>
      <c r="T27" s="255" t="s">
        <v>86</v>
      </c>
      <c r="U27" s="256" t="s">
        <v>38</v>
      </c>
      <c r="V27" s="257" t="s">
        <v>86</v>
      </c>
      <c r="W27" s="258" t="s">
        <v>38</v>
      </c>
      <c r="X27" s="259" t="s">
        <v>114</v>
      </c>
      <c r="Y27" s="260">
        <v>6</v>
      </c>
      <c r="Z27" s="261" t="s">
        <v>100</v>
      </c>
      <c r="AA27" s="262">
        <v>9</v>
      </c>
      <c r="AB27" s="321">
        <v>3.99</v>
      </c>
      <c r="AC27" s="322"/>
      <c r="AD27" s="323"/>
      <c r="AE27" s="264" t="s">
        <v>87</v>
      </c>
      <c r="AF27" s="265" t="s">
        <v>100</v>
      </c>
      <c r="AG27" s="266" t="s">
        <v>88</v>
      </c>
      <c r="AH27" s="267" t="s">
        <v>100</v>
      </c>
      <c r="AI27" s="268">
        <v>2015</v>
      </c>
      <c r="AJ27" s="263">
        <v>7</v>
      </c>
      <c r="AK27" s="324" t="s">
        <v>100</v>
      </c>
      <c r="AL27" s="262">
        <v>9</v>
      </c>
      <c r="AM27" s="321">
        <v>4.32</v>
      </c>
      <c r="AN27" s="323"/>
      <c r="AO27" s="264" t="s">
        <v>87</v>
      </c>
      <c r="AP27" s="265" t="s">
        <v>100</v>
      </c>
      <c r="AQ27" s="266" t="s">
        <v>88</v>
      </c>
      <c r="AR27" s="267" t="s">
        <v>100</v>
      </c>
      <c r="AS27" s="268">
        <v>2018</v>
      </c>
      <c r="AT27" s="325"/>
      <c r="AU27" s="326">
        <v>2</v>
      </c>
      <c r="AV27" s="269">
        <v>3</v>
      </c>
      <c r="AW27" s="269">
        <v>-24218</v>
      </c>
      <c r="AX27" s="251"/>
      <c r="AY27" s="270"/>
      <c r="AZ27" s="271">
        <v>2.34</v>
      </c>
      <c r="BA27" s="272">
        <v>0.33</v>
      </c>
      <c r="BB27" s="273" t="s">
        <v>116</v>
      </c>
      <c r="BC27" s="274"/>
      <c r="BD27" s="274"/>
      <c r="BE27" s="272"/>
      <c r="BF27" s="275"/>
      <c r="BG27" s="327"/>
      <c r="BH27" s="280"/>
      <c r="BI27" s="276"/>
      <c r="BJ27" s="276"/>
      <c r="BK27" s="276"/>
      <c r="BL27" s="276"/>
      <c r="BM27" s="276"/>
      <c r="BN27" s="277"/>
      <c r="BO27" s="278"/>
      <c r="BP27" s="279"/>
      <c r="BQ27" s="272"/>
      <c r="BR27" s="247"/>
      <c r="BS27" s="251"/>
      <c r="BT27" s="281"/>
      <c r="BU27" s="328" t="s">
        <v>43</v>
      </c>
      <c r="BV27" s="319" t="s">
        <v>43</v>
      </c>
      <c r="BW27" s="330" t="s">
        <v>137</v>
      </c>
    </row>
    <row r="28" spans="1:75" s="329" customFormat="1" ht="37.5" customHeight="1" x14ac:dyDescent="0.2">
      <c r="A28" s="319">
        <v>572</v>
      </c>
      <c r="B28" s="247">
        <v>12</v>
      </c>
      <c r="C28" s="247">
        <v>5</v>
      </c>
      <c r="D28" s="248" t="s">
        <v>31</v>
      </c>
      <c r="E28" s="248" t="s">
        <v>145</v>
      </c>
      <c r="F28" s="249" t="s">
        <v>108</v>
      </c>
      <c r="G28" s="250" t="s">
        <v>113</v>
      </c>
      <c r="H28" s="250" t="s">
        <v>100</v>
      </c>
      <c r="I28" s="250" t="s">
        <v>90</v>
      </c>
      <c r="J28" s="251" t="s">
        <v>100</v>
      </c>
      <c r="K28" s="251">
        <v>1972</v>
      </c>
      <c r="L28" s="251" t="s">
        <v>9</v>
      </c>
      <c r="M28" s="251" t="s">
        <v>49</v>
      </c>
      <c r="N28" s="248" t="s">
        <v>50</v>
      </c>
      <c r="O28" s="332"/>
      <c r="P28" s="252" t="s">
        <v>23</v>
      </c>
      <c r="Q28" s="253" t="s">
        <v>10</v>
      </c>
      <c r="R28" s="253" t="s">
        <v>43</v>
      </c>
      <c r="S28" s="254" t="s">
        <v>124</v>
      </c>
      <c r="T28" s="255" t="s">
        <v>129</v>
      </c>
      <c r="U28" s="256" t="s">
        <v>125</v>
      </c>
      <c r="V28" s="257" t="s">
        <v>129</v>
      </c>
      <c r="W28" s="258" t="s">
        <v>125</v>
      </c>
      <c r="X28" s="259" t="s">
        <v>114</v>
      </c>
      <c r="Y28" s="260">
        <v>6</v>
      </c>
      <c r="Z28" s="261" t="s">
        <v>100</v>
      </c>
      <c r="AA28" s="262">
        <v>9</v>
      </c>
      <c r="AB28" s="321">
        <v>3.99</v>
      </c>
      <c r="AC28" s="322"/>
      <c r="AD28" s="323"/>
      <c r="AE28" s="264" t="s">
        <v>87</v>
      </c>
      <c r="AF28" s="265" t="s">
        <v>100</v>
      </c>
      <c r="AG28" s="266" t="s">
        <v>88</v>
      </c>
      <c r="AH28" s="267" t="s">
        <v>100</v>
      </c>
      <c r="AI28" s="268">
        <v>2015</v>
      </c>
      <c r="AJ28" s="263">
        <v>7</v>
      </c>
      <c r="AK28" s="324" t="s">
        <v>100</v>
      </c>
      <c r="AL28" s="262">
        <v>9</v>
      </c>
      <c r="AM28" s="321">
        <v>4.32</v>
      </c>
      <c r="AN28" s="323"/>
      <c r="AO28" s="264" t="s">
        <v>87</v>
      </c>
      <c r="AP28" s="265" t="s">
        <v>100</v>
      </c>
      <c r="AQ28" s="266" t="s">
        <v>88</v>
      </c>
      <c r="AR28" s="267" t="s">
        <v>100</v>
      </c>
      <c r="AS28" s="268">
        <v>2018</v>
      </c>
      <c r="AT28" s="325"/>
      <c r="AU28" s="326">
        <v>2</v>
      </c>
      <c r="AV28" s="269">
        <v>3</v>
      </c>
      <c r="AW28" s="269">
        <v>-24218</v>
      </c>
      <c r="AX28" s="251"/>
      <c r="AY28" s="270"/>
      <c r="AZ28" s="271">
        <v>2.34</v>
      </c>
      <c r="BA28" s="272">
        <v>0.33</v>
      </c>
      <c r="BB28" s="273" t="s">
        <v>115</v>
      </c>
      <c r="BC28" s="274">
        <v>7</v>
      </c>
      <c r="BD28" s="274" t="s">
        <v>84</v>
      </c>
      <c r="BE28" s="272" t="s">
        <v>87</v>
      </c>
      <c r="BF28" s="275" t="s">
        <v>100</v>
      </c>
      <c r="BG28" s="327" t="s">
        <v>91</v>
      </c>
      <c r="BH28" s="280" t="s">
        <v>100</v>
      </c>
      <c r="BI28" s="276">
        <v>2016</v>
      </c>
      <c r="BJ28" s="276">
        <v>8</v>
      </c>
      <c r="BK28" s="276" t="s">
        <v>84</v>
      </c>
      <c r="BL28" s="276" t="s">
        <v>87</v>
      </c>
      <c r="BM28" s="276"/>
      <c r="BN28" s="277" t="s">
        <v>91</v>
      </c>
      <c r="BO28" s="278"/>
      <c r="BP28" s="279">
        <v>2017</v>
      </c>
      <c r="BQ28" s="272"/>
      <c r="BR28" s="247"/>
      <c r="BS28" s="251"/>
      <c r="BT28" s="281"/>
      <c r="BU28" s="328">
        <v>-24212</v>
      </c>
      <c r="BV28" s="319" t="s">
        <v>43</v>
      </c>
      <c r="BW28" s="330" t="s">
        <v>137</v>
      </c>
    </row>
    <row r="29" spans="1:75" s="329" customFormat="1" ht="51" customHeight="1" x14ac:dyDescent="0.2">
      <c r="A29" s="319">
        <v>587</v>
      </c>
      <c r="B29" s="247">
        <v>13</v>
      </c>
      <c r="C29" s="247">
        <v>2</v>
      </c>
      <c r="D29" s="248" t="s">
        <v>30</v>
      </c>
      <c r="E29" s="248" t="s">
        <v>6</v>
      </c>
      <c r="F29" s="249" t="s">
        <v>107</v>
      </c>
      <c r="G29" s="250" t="s">
        <v>83</v>
      </c>
      <c r="H29" s="250" t="s">
        <v>100</v>
      </c>
      <c r="I29" s="250" t="s">
        <v>106</v>
      </c>
      <c r="J29" s="251" t="s">
        <v>100</v>
      </c>
      <c r="K29" s="251" t="s">
        <v>1</v>
      </c>
      <c r="L29" s="251" t="s">
        <v>9</v>
      </c>
      <c r="M29" s="251" t="s">
        <v>48</v>
      </c>
      <c r="N29" s="248" t="s">
        <v>47</v>
      </c>
      <c r="O29" s="320"/>
      <c r="P29" s="252" t="s">
        <v>120</v>
      </c>
      <c r="Q29" s="253" t="s">
        <v>53</v>
      </c>
      <c r="R29" s="253" t="s">
        <v>11</v>
      </c>
      <c r="S29" s="254" t="s">
        <v>123</v>
      </c>
      <c r="T29" s="255" t="s">
        <v>128</v>
      </c>
      <c r="U29" s="256" t="s">
        <v>126</v>
      </c>
      <c r="V29" s="257" t="s">
        <v>128</v>
      </c>
      <c r="W29" s="258" t="s">
        <v>126</v>
      </c>
      <c r="X29" s="259" t="s">
        <v>114</v>
      </c>
      <c r="Y29" s="260">
        <v>1</v>
      </c>
      <c r="Z29" s="261" t="s">
        <v>100</v>
      </c>
      <c r="AA29" s="262">
        <v>6</v>
      </c>
      <c r="AB29" s="321">
        <v>6.2</v>
      </c>
      <c r="AC29" s="322"/>
      <c r="AD29" s="323"/>
      <c r="AE29" s="264" t="s">
        <v>87</v>
      </c>
      <c r="AF29" s="265" t="s">
        <v>100</v>
      </c>
      <c r="AG29" s="266" t="s">
        <v>88</v>
      </c>
      <c r="AH29" s="267" t="s">
        <v>100</v>
      </c>
      <c r="AI29" s="268">
        <v>2015</v>
      </c>
      <c r="AJ29" s="263">
        <v>2</v>
      </c>
      <c r="AK29" s="324" t="s">
        <v>100</v>
      </c>
      <c r="AL29" s="262">
        <v>6</v>
      </c>
      <c r="AM29" s="321">
        <v>6.5600000000000005</v>
      </c>
      <c r="AN29" s="323"/>
      <c r="AO29" s="264" t="s">
        <v>87</v>
      </c>
      <c r="AP29" s="265" t="s">
        <v>100</v>
      </c>
      <c r="AQ29" s="266" t="s">
        <v>88</v>
      </c>
      <c r="AR29" s="267" t="s">
        <v>100</v>
      </c>
      <c r="AS29" s="268">
        <v>2018</v>
      </c>
      <c r="AT29" s="325"/>
      <c r="AU29" s="326">
        <v>2</v>
      </c>
      <c r="AV29" s="269">
        <v>3</v>
      </c>
      <c r="AW29" s="269">
        <v>-24218</v>
      </c>
      <c r="AX29" s="251"/>
      <c r="AY29" s="270"/>
      <c r="AZ29" s="271">
        <v>6.2</v>
      </c>
      <c r="BA29" s="272">
        <v>0.36</v>
      </c>
      <c r="BB29" s="273" t="s">
        <v>115</v>
      </c>
      <c r="BC29" s="274">
        <v>28</v>
      </c>
      <c r="BD29" s="274" t="s">
        <v>84</v>
      </c>
      <c r="BE29" s="272" t="s">
        <v>87</v>
      </c>
      <c r="BF29" s="275" t="s">
        <v>100</v>
      </c>
      <c r="BG29" s="327" t="s">
        <v>87</v>
      </c>
      <c r="BH29" s="280" t="s">
        <v>100</v>
      </c>
      <c r="BI29" s="276">
        <v>2017</v>
      </c>
      <c r="BJ29" s="276">
        <v>29</v>
      </c>
      <c r="BK29" s="276" t="s">
        <v>84</v>
      </c>
      <c r="BL29" s="276" t="s">
        <v>87</v>
      </c>
      <c r="BM29" s="276" t="s">
        <v>100</v>
      </c>
      <c r="BN29" s="277" t="s">
        <v>87</v>
      </c>
      <c r="BO29" s="278" t="s">
        <v>100</v>
      </c>
      <c r="BP29" s="279">
        <v>2018</v>
      </c>
      <c r="BQ29" s="272" t="s">
        <v>92</v>
      </c>
      <c r="BR29" s="247"/>
      <c r="BS29" s="251"/>
      <c r="BT29" s="281">
        <v>1</v>
      </c>
      <c r="BU29" s="328">
        <v>-24217</v>
      </c>
      <c r="BV29" s="319" t="s">
        <v>43</v>
      </c>
      <c r="BW29" s="330" t="s">
        <v>137</v>
      </c>
    </row>
    <row r="30" spans="1:75" s="329" customFormat="1" ht="48.75" customHeight="1" x14ac:dyDescent="0.2">
      <c r="A30" s="319">
        <v>620</v>
      </c>
      <c r="B30" s="247">
        <v>14</v>
      </c>
      <c r="C30" s="247">
        <v>37</v>
      </c>
      <c r="D30" s="248" t="s">
        <v>30</v>
      </c>
      <c r="E30" s="248" t="s">
        <v>110</v>
      </c>
      <c r="F30" s="249" t="s">
        <v>107</v>
      </c>
      <c r="G30" s="250" t="s">
        <v>57</v>
      </c>
      <c r="H30" s="250" t="s">
        <v>100</v>
      </c>
      <c r="I30" s="250" t="s">
        <v>94</v>
      </c>
      <c r="J30" s="251" t="s">
        <v>100</v>
      </c>
      <c r="K30" s="251">
        <v>1962</v>
      </c>
      <c r="L30" s="251" t="s">
        <v>72</v>
      </c>
      <c r="M30" s="251"/>
      <c r="N30" s="248">
        <v>0</v>
      </c>
      <c r="O30" s="320" t="s">
        <v>103</v>
      </c>
      <c r="P30" s="252" t="s">
        <v>120</v>
      </c>
      <c r="Q30" s="253" t="s">
        <v>68</v>
      </c>
      <c r="R30" s="253" t="s">
        <v>69</v>
      </c>
      <c r="S30" s="254" t="s">
        <v>124</v>
      </c>
      <c r="T30" s="255" t="s">
        <v>69</v>
      </c>
      <c r="U30" s="256" t="s">
        <v>42</v>
      </c>
      <c r="V30" s="257" t="s">
        <v>98</v>
      </c>
      <c r="W30" s="258" t="s">
        <v>41</v>
      </c>
      <c r="X30" s="259" t="s">
        <v>114</v>
      </c>
      <c r="Y30" s="260">
        <v>4</v>
      </c>
      <c r="Z30" s="261" t="s">
        <v>100</v>
      </c>
      <c r="AA30" s="262">
        <v>12</v>
      </c>
      <c r="AB30" s="321">
        <v>2.04</v>
      </c>
      <c r="AC30" s="322"/>
      <c r="AD30" s="323"/>
      <c r="AE30" s="264" t="s">
        <v>87</v>
      </c>
      <c r="AF30" s="265" t="s">
        <v>100</v>
      </c>
      <c r="AG30" s="266" t="s">
        <v>88</v>
      </c>
      <c r="AH30" s="267" t="s">
        <v>100</v>
      </c>
      <c r="AI30" s="268">
        <v>2016</v>
      </c>
      <c r="AJ30" s="263">
        <v>5</v>
      </c>
      <c r="AK30" s="324" t="s">
        <v>100</v>
      </c>
      <c r="AL30" s="262">
        <v>12</v>
      </c>
      <c r="AM30" s="321">
        <v>2.2200000000000002</v>
      </c>
      <c r="AN30" s="323"/>
      <c r="AO30" s="264" t="s">
        <v>87</v>
      </c>
      <c r="AP30" s="265" t="s">
        <v>100</v>
      </c>
      <c r="AQ30" s="266" t="s">
        <v>88</v>
      </c>
      <c r="AR30" s="267" t="s">
        <v>100</v>
      </c>
      <c r="AS30" s="268">
        <v>2018</v>
      </c>
      <c r="AT30" s="325"/>
      <c r="AU30" s="326">
        <v>2</v>
      </c>
      <c r="AV30" s="269">
        <v>2</v>
      </c>
      <c r="AW30" s="269">
        <v>-24218</v>
      </c>
      <c r="AX30" s="251"/>
      <c r="AY30" s="270"/>
      <c r="AZ30" s="271">
        <v>1.5</v>
      </c>
      <c r="BA30" s="272">
        <v>0.18</v>
      </c>
      <c r="BB30" s="273" t="s">
        <v>116</v>
      </c>
      <c r="BC30" s="274"/>
      <c r="BD30" s="274"/>
      <c r="BE30" s="272"/>
      <c r="BF30" s="275"/>
      <c r="BG30" s="327"/>
      <c r="BH30" s="280"/>
      <c r="BI30" s="276"/>
      <c r="BJ30" s="276"/>
      <c r="BK30" s="276"/>
      <c r="BL30" s="276"/>
      <c r="BM30" s="276"/>
      <c r="BN30" s="277"/>
      <c r="BO30" s="278"/>
      <c r="BP30" s="279"/>
      <c r="BQ30" s="272" t="s">
        <v>59</v>
      </c>
      <c r="BR30" s="247"/>
      <c r="BS30" s="251"/>
      <c r="BT30" s="281"/>
      <c r="BU30" s="328" t="s">
        <v>43</v>
      </c>
      <c r="BV30" s="319" t="s">
        <v>43</v>
      </c>
      <c r="BW30" s="330" t="s">
        <v>174</v>
      </c>
    </row>
    <row r="31" spans="1:75" s="329" customFormat="1" ht="63.75" customHeight="1" x14ac:dyDescent="0.2">
      <c r="A31" s="319">
        <v>683</v>
      </c>
      <c r="B31" s="247">
        <v>15</v>
      </c>
      <c r="C31" s="247">
        <v>17</v>
      </c>
      <c r="D31" s="248" t="s">
        <v>30</v>
      </c>
      <c r="E31" s="248" t="s">
        <v>65</v>
      </c>
      <c r="F31" s="249" t="s">
        <v>107</v>
      </c>
      <c r="G31" s="250" t="s">
        <v>87</v>
      </c>
      <c r="H31" s="250" t="s">
        <v>100</v>
      </c>
      <c r="I31" s="250" t="s">
        <v>105</v>
      </c>
      <c r="J31" s="251" t="s">
        <v>100</v>
      </c>
      <c r="K31" s="251" t="s">
        <v>76</v>
      </c>
      <c r="L31" s="251" t="e">
        <v>#N/A</v>
      </c>
      <c r="M31" s="251"/>
      <c r="N31" s="248" t="e">
        <v>#N/A</v>
      </c>
      <c r="O31" s="320" t="s">
        <v>0</v>
      </c>
      <c r="P31" s="252" t="s">
        <v>119</v>
      </c>
      <c r="Q31" s="253" t="s">
        <v>10</v>
      </c>
      <c r="R31" s="253" t="s">
        <v>43</v>
      </c>
      <c r="S31" s="254" t="s">
        <v>123</v>
      </c>
      <c r="T31" s="255" t="s">
        <v>129</v>
      </c>
      <c r="U31" s="256" t="s">
        <v>125</v>
      </c>
      <c r="V31" s="257" t="s">
        <v>129</v>
      </c>
      <c r="W31" s="258" t="s">
        <v>125</v>
      </c>
      <c r="X31" s="259" t="s">
        <v>114</v>
      </c>
      <c r="Y31" s="260">
        <v>5</v>
      </c>
      <c r="Z31" s="261" t="s">
        <v>100</v>
      </c>
      <c r="AA31" s="262">
        <v>9</v>
      </c>
      <c r="AB31" s="321">
        <v>3.66</v>
      </c>
      <c r="AC31" s="322"/>
      <c r="AD31" s="323"/>
      <c r="AE31" s="264" t="s">
        <v>87</v>
      </c>
      <c r="AF31" s="265" t="s">
        <v>100</v>
      </c>
      <c r="AG31" s="266" t="s">
        <v>88</v>
      </c>
      <c r="AH31" s="267" t="s">
        <v>100</v>
      </c>
      <c r="AI31" s="268">
        <v>2015</v>
      </c>
      <c r="AJ31" s="263">
        <v>6</v>
      </c>
      <c r="AK31" s="324" t="s">
        <v>100</v>
      </c>
      <c r="AL31" s="262">
        <v>9</v>
      </c>
      <c r="AM31" s="321">
        <v>3.99</v>
      </c>
      <c r="AN31" s="323"/>
      <c r="AO31" s="264" t="s">
        <v>87</v>
      </c>
      <c r="AP31" s="265" t="s">
        <v>100</v>
      </c>
      <c r="AQ31" s="266" t="s">
        <v>88</v>
      </c>
      <c r="AR31" s="267" t="s">
        <v>100</v>
      </c>
      <c r="AS31" s="268">
        <v>2018</v>
      </c>
      <c r="AT31" s="325"/>
      <c r="AU31" s="326">
        <v>2</v>
      </c>
      <c r="AV31" s="269">
        <v>3</v>
      </c>
      <c r="AW31" s="269">
        <v>-24218</v>
      </c>
      <c r="AX31" s="251"/>
      <c r="AY31" s="270"/>
      <c r="AZ31" s="271">
        <v>2.34</v>
      </c>
      <c r="BA31" s="272">
        <v>0.33</v>
      </c>
      <c r="BB31" s="273" t="s">
        <v>115</v>
      </c>
      <c r="BC31" s="274">
        <v>13</v>
      </c>
      <c r="BD31" s="274" t="s">
        <v>84</v>
      </c>
      <c r="BE31" s="272" t="s">
        <v>87</v>
      </c>
      <c r="BF31" s="275" t="s">
        <v>100</v>
      </c>
      <c r="BG31" s="327">
        <v>5</v>
      </c>
      <c r="BH31" s="280" t="s">
        <v>100</v>
      </c>
      <c r="BI31" s="276">
        <v>2016</v>
      </c>
      <c r="BJ31" s="276">
        <v>14</v>
      </c>
      <c r="BK31" s="276" t="s">
        <v>84</v>
      </c>
      <c r="BL31" s="276" t="s">
        <v>87</v>
      </c>
      <c r="BM31" s="276" t="s">
        <v>100</v>
      </c>
      <c r="BN31" s="277">
        <v>5</v>
      </c>
      <c r="BO31" s="278" t="s">
        <v>100</v>
      </c>
      <c r="BP31" s="279">
        <v>2017</v>
      </c>
      <c r="BQ31" s="272"/>
      <c r="BR31" s="247"/>
      <c r="BS31" s="251"/>
      <c r="BT31" s="281"/>
      <c r="BU31" s="328">
        <v>-24209</v>
      </c>
      <c r="BV31" s="319" t="s">
        <v>43</v>
      </c>
      <c r="BW31" s="330" t="s">
        <v>137</v>
      </c>
    </row>
    <row r="32" spans="1:75" s="329" customFormat="1" ht="68.25" customHeight="1" x14ac:dyDescent="0.2">
      <c r="A32" s="319">
        <v>696</v>
      </c>
      <c r="B32" s="247">
        <v>16</v>
      </c>
      <c r="C32" s="247">
        <v>30</v>
      </c>
      <c r="D32" s="248" t="s">
        <v>30</v>
      </c>
      <c r="E32" s="248" t="s">
        <v>66</v>
      </c>
      <c r="F32" s="249" t="s">
        <v>107</v>
      </c>
      <c r="G32" s="250" t="s">
        <v>95</v>
      </c>
      <c r="H32" s="250" t="s">
        <v>100</v>
      </c>
      <c r="I32" s="250" t="s">
        <v>104</v>
      </c>
      <c r="J32" s="251" t="s">
        <v>100</v>
      </c>
      <c r="K32" s="251">
        <v>1965</v>
      </c>
      <c r="L32" s="251" t="s">
        <v>9</v>
      </c>
      <c r="M32" s="251" t="s">
        <v>52</v>
      </c>
      <c r="N32" s="248" t="s">
        <v>50</v>
      </c>
      <c r="O32" s="320" t="s">
        <v>7</v>
      </c>
      <c r="P32" s="252" t="s">
        <v>119</v>
      </c>
      <c r="Q32" s="253" t="s">
        <v>70</v>
      </c>
      <c r="R32" s="253" t="s">
        <v>71</v>
      </c>
      <c r="S32" s="254" t="s">
        <v>123</v>
      </c>
      <c r="T32" s="255" t="s">
        <v>130</v>
      </c>
      <c r="U32" s="256" t="s">
        <v>127</v>
      </c>
      <c r="V32" s="257" t="s">
        <v>130</v>
      </c>
      <c r="W32" s="258" t="s">
        <v>127</v>
      </c>
      <c r="X32" s="259" t="s">
        <v>114</v>
      </c>
      <c r="Y32" s="260">
        <v>6</v>
      </c>
      <c r="Z32" s="261" t="s">
        <v>100</v>
      </c>
      <c r="AA32" s="262">
        <v>8</v>
      </c>
      <c r="AB32" s="321">
        <v>6.1000000000000005</v>
      </c>
      <c r="AC32" s="322"/>
      <c r="AD32" s="323"/>
      <c r="AE32" s="264" t="s">
        <v>87</v>
      </c>
      <c r="AF32" s="265" t="s">
        <v>100</v>
      </c>
      <c r="AG32" s="266" t="s">
        <v>88</v>
      </c>
      <c r="AH32" s="267" t="s">
        <v>100</v>
      </c>
      <c r="AI32" s="268">
        <v>2015</v>
      </c>
      <c r="AJ32" s="263">
        <v>7</v>
      </c>
      <c r="AK32" s="324" t="s">
        <v>100</v>
      </c>
      <c r="AL32" s="262">
        <v>8</v>
      </c>
      <c r="AM32" s="321">
        <v>6.44</v>
      </c>
      <c r="AN32" s="323"/>
      <c r="AO32" s="264" t="s">
        <v>87</v>
      </c>
      <c r="AP32" s="265" t="s">
        <v>100</v>
      </c>
      <c r="AQ32" s="266" t="s">
        <v>88</v>
      </c>
      <c r="AR32" s="267" t="s">
        <v>100</v>
      </c>
      <c r="AS32" s="268">
        <v>2018</v>
      </c>
      <c r="AT32" s="325"/>
      <c r="AU32" s="326">
        <v>2</v>
      </c>
      <c r="AV32" s="269">
        <v>3</v>
      </c>
      <c r="AW32" s="269">
        <v>-24218</v>
      </c>
      <c r="AX32" s="251"/>
      <c r="AY32" s="270"/>
      <c r="AZ32" s="271">
        <v>4.4000000000000004</v>
      </c>
      <c r="BA32" s="272">
        <v>0.34</v>
      </c>
      <c r="BB32" s="273" t="s">
        <v>115</v>
      </c>
      <c r="BC32" s="274">
        <v>11</v>
      </c>
      <c r="BD32" s="274" t="s">
        <v>84</v>
      </c>
      <c r="BE32" s="272" t="s">
        <v>87</v>
      </c>
      <c r="BF32" s="275" t="s">
        <v>100</v>
      </c>
      <c r="BG32" s="327" t="s">
        <v>104</v>
      </c>
      <c r="BH32" s="280" t="s">
        <v>100</v>
      </c>
      <c r="BI32" s="276">
        <v>2016</v>
      </c>
      <c r="BJ32" s="276">
        <v>12</v>
      </c>
      <c r="BK32" s="276" t="s">
        <v>84</v>
      </c>
      <c r="BL32" s="276" t="s">
        <v>87</v>
      </c>
      <c r="BM32" s="276" t="s">
        <v>100</v>
      </c>
      <c r="BN32" s="277" t="s">
        <v>104</v>
      </c>
      <c r="BO32" s="278" t="s">
        <v>100</v>
      </c>
      <c r="BP32" s="279">
        <v>2017</v>
      </c>
      <c r="BQ32" s="272" t="s">
        <v>133</v>
      </c>
      <c r="BR32" s="247"/>
      <c r="BS32" s="251"/>
      <c r="BT32" s="281"/>
      <c r="BU32" s="328">
        <v>-24214</v>
      </c>
      <c r="BV32" s="319" t="s">
        <v>43</v>
      </c>
      <c r="BW32" s="330" t="s">
        <v>137</v>
      </c>
    </row>
    <row r="33" spans="1:75" s="329" customFormat="1" ht="51" customHeight="1" x14ac:dyDescent="0.2">
      <c r="A33" s="319">
        <v>803</v>
      </c>
      <c r="B33" s="247">
        <v>17</v>
      </c>
      <c r="C33" s="247">
        <v>21</v>
      </c>
      <c r="D33" s="248" t="s">
        <v>30</v>
      </c>
      <c r="E33" s="248" t="s">
        <v>61</v>
      </c>
      <c r="F33" s="249" t="s">
        <v>107</v>
      </c>
      <c r="G33" s="250" t="s">
        <v>104</v>
      </c>
      <c r="H33" s="250" t="s">
        <v>100</v>
      </c>
      <c r="I33" s="250" t="s">
        <v>89</v>
      </c>
      <c r="J33" s="251" t="s">
        <v>100</v>
      </c>
      <c r="K33" s="251" t="s">
        <v>81</v>
      </c>
      <c r="L33" s="251" t="e">
        <v>#N/A</v>
      </c>
      <c r="M33" s="251"/>
      <c r="N33" s="248" t="e">
        <v>#N/A</v>
      </c>
      <c r="O33" s="320" t="s">
        <v>103</v>
      </c>
      <c r="P33" s="252" t="s">
        <v>119</v>
      </c>
      <c r="Q33" s="253" t="s">
        <v>68</v>
      </c>
      <c r="R33" s="253" t="s">
        <v>69</v>
      </c>
      <c r="S33" s="254" t="s">
        <v>124</v>
      </c>
      <c r="T33" s="255" t="s">
        <v>69</v>
      </c>
      <c r="U33" s="256" t="s">
        <v>42</v>
      </c>
      <c r="V33" s="257" t="s">
        <v>98</v>
      </c>
      <c r="W33" s="258" t="s">
        <v>41</v>
      </c>
      <c r="X33" s="259" t="s">
        <v>114</v>
      </c>
      <c r="Y33" s="260">
        <v>11</v>
      </c>
      <c r="Z33" s="261" t="s">
        <v>100</v>
      </c>
      <c r="AA33" s="262">
        <v>12</v>
      </c>
      <c r="AB33" s="321">
        <v>3.3</v>
      </c>
      <c r="AC33" s="322"/>
      <c r="AD33" s="323"/>
      <c r="AE33" s="264" t="s">
        <v>87</v>
      </c>
      <c r="AF33" s="265" t="s">
        <v>100</v>
      </c>
      <c r="AG33" s="266" t="s">
        <v>88</v>
      </c>
      <c r="AH33" s="267" t="s">
        <v>100</v>
      </c>
      <c r="AI33" s="268">
        <v>2016</v>
      </c>
      <c r="AJ33" s="263">
        <v>12</v>
      </c>
      <c r="AK33" s="324" t="s">
        <v>100</v>
      </c>
      <c r="AL33" s="262">
        <v>12</v>
      </c>
      <c r="AM33" s="321">
        <v>3.48</v>
      </c>
      <c r="AN33" s="323"/>
      <c r="AO33" s="264" t="s">
        <v>87</v>
      </c>
      <c r="AP33" s="265" t="s">
        <v>100</v>
      </c>
      <c r="AQ33" s="266" t="s">
        <v>88</v>
      </c>
      <c r="AR33" s="267" t="s">
        <v>100</v>
      </c>
      <c r="AS33" s="268">
        <v>2018</v>
      </c>
      <c r="AT33" s="325"/>
      <c r="AU33" s="326">
        <v>2</v>
      </c>
      <c r="AV33" s="269">
        <v>2</v>
      </c>
      <c r="AW33" s="269">
        <v>-24218</v>
      </c>
      <c r="AX33" s="251"/>
      <c r="AY33" s="270"/>
      <c r="AZ33" s="271">
        <v>1.5</v>
      </c>
      <c r="BA33" s="272">
        <v>0.18</v>
      </c>
      <c r="BB33" s="273" t="s">
        <v>116</v>
      </c>
      <c r="BC33" s="274"/>
      <c r="BD33" s="274"/>
      <c r="BE33" s="272"/>
      <c r="BF33" s="275"/>
      <c r="BG33" s="327"/>
      <c r="BH33" s="280"/>
      <c r="BI33" s="276"/>
      <c r="BJ33" s="276"/>
      <c r="BK33" s="276"/>
      <c r="BL33" s="276"/>
      <c r="BM33" s="276"/>
      <c r="BN33" s="277"/>
      <c r="BO33" s="278"/>
      <c r="BP33" s="279"/>
      <c r="BQ33" s="272"/>
      <c r="BR33" s="247"/>
      <c r="BS33" s="251"/>
      <c r="BT33" s="281"/>
      <c r="BU33" s="328" t="s">
        <v>43</v>
      </c>
      <c r="BV33" s="319" t="s">
        <v>43</v>
      </c>
      <c r="BW33" s="330" t="s">
        <v>174</v>
      </c>
    </row>
    <row r="34" spans="1:75" s="329" customFormat="1" ht="51" customHeight="1" x14ac:dyDescent="0.2">
      <c r="A34" s="319">
        <v>829</v>
      </c>
      <c r="B34" s="247">
        <v>18</v>
      </c>
      <c r="C34" s="247">
        <v>6</v>
      </c>
      <c r="D34" s="248" t="s">
        <v>30</v>
      </c>
      <c r="E34" s="248" t="s">
        <v>8</v>
      </c>
      <c r="F34" s="249" t="s">
        <v>107</v>
      </c>
      <c r="G34" s="250" t="s">
        <v>55</v>
      </c>
      <c r="H34" s="250" t="s">
        <v>100</v>
      </c>
      <c r="I34" s="250" t="s">
        <v>91</v>
      </c>
      <c r="J34" s="251" t="s">
        <v>100</v>
      </c>
      <c r="K34" s="251" t="s">
        <v>2</v>
      </c>
      <c r="L34" s="251" t="e">
        <v>#N/A</v>
      </c>
      <c r="M34" s="251"/>
      <c r="N34" s="248" t="e">
        <v>#N/A</v>
      </c>
      <c r="O34" s="320" t="s">
        <v>103</v>
      </c>
      <c r="P34" s="252" t="s">
        <v>119</v>
      </c>
      <c r="Q34" s="253" t="s">
        <v>68</v>
      </c>
      <c r="R34" s="253" t="s">
        <v>69</v>
      </c>
      <c r="S34" s="254" t="s">
        <v>124</v>
      </c>
      <c r="T34" s="255" t="s">
        <v>69</v>
      </c>
      <c r="U34" s="256" t="s">
        <v>42</v>
      </c>
      <c r="V34" s="257" t="s">
        <v>97</v>
      </c>
      <c r="W34" s="258" t="s">
        <v>40</v>
      </c>
      <c r="X34" s="259" t="s">
        <v>114</v>
      </c>
      <c r="Y34" s="260">
        <v>11</v>
      </c>
      <c r="Z34" s="261" t="s">
        <v>100</v>
      </c>
      <c r="AA34" s="262">
        <v>12</v>
      </c>
      <c r="AB34" s="321">
        <v>3.8499999999999996</v>
      </c>
      <c r="AC34" s="322"/>
      <c r="AD34" s="323"/>
      <c r="AE34" s="264" t="s">
        <v>87</v>
      </c>
      <c r="AF34" s="265" t="s">
        <v>100</v>
      </c>
      <c r="AG34" s="266" t="s">
        <v>88</v>
      </c>
      <c r="AH34" s="267" t="s">
        <v>100</v>
      </c>
      <c r="AI34" s="268">
        <v>2016</v>
      </c>
      <c r="AJ34" s="263">
        <v>12</v>
      </c>
      <c r="AK34" s="324" t="s">
        <v>100</v>
      </c>
      <c r="AL34" s="262">
        <v>12</v>
      </c>
      <c r="AM34" s="321">
        <v>4.0299999999999994</v>
      </c>
      <c r="AN34" s="323"/>
      <c r="AO34" s="264" t="s">
        <v>87</v>
      </c>
      <c r="AP34" s="265" t="s">
        <v>100</v>
      </c>
      <c r="AQ34" s="266" t="s">
        <v>88</v>
      </c>
      <c r="AR34" s="267" t="s">
        <v>100</v>
      </c>
      <c r="AS34" s="268">
        <v>2018</v>
      </c>
      <c r="AT34" s="325" t="s">
        <v>142</v>
      </c>
      <c r="AU34" s="326">
        <v>2</v>
      </c>
      <c r="AV34" s="269">
        <v>2</v>
      </c>
      <c r="AW34" s="269">
        <v>-24218</v>
      </c>
      <c r="AX34" s="251"/>
      <c r="AY34" s="270"/>
      <c r="AZ34" s="271">
        <v>2.0499999999999998</v>
      </c>
      <c r="BA34" s="272">
        <v>0.18</v>
      </c>
      <c r="BB34" s="273" t="s">
        <v>116</v>
      </c>
      <c r="BC34" s="274"/>
      <c r="BD34" s="274"/>
      <c r="BE34" s="272"/>
      <c r="BF34" s="275"/>
      <c r="BG34" s="327"/>
      <c r="BH34" s="280"/>
      <c r="BI34" s="276"/>
      <c r="BJ34" s="276"/>
      <c r="BK34" s="276"/>
      <c r="BL34" s="276"/>
      <c r="BM34" s="276"/>
      <c r="BN34" s="277"/>
      <c r="BO34" s="278"/>
      <c r="BP34" s="279"/>
      <c r="BQ34" s="272"/>
      <c r="BR34" s="247"/>
      <c r="BS34" s="251"/>
      <c r="BT34" s="281"/>
      <c r="BU34" s="328" t="s">
        <v>43</v>
      </c>
      <c r="BV34" s="319" t="s">
        <v>43</v>
      </c>
      <c r="BW34" s="330" t="s">
        <v>137</v>
      </c>
    </row>
    <row r="35" spans="1:75" s="329" customFormat="1" ht="51" customHeight="1" x14ac:dyDescent="0.2">
      <c r="A35" s="319">
        <v>830</v>
      </c>
      <c r="B35" s="247">
        <v>19</v>
      </c>
      <c r="C35" s="247">
        <v>6</v>
      </c>
      <c r="D35" s="248" t="s">
        <v>30</v>
      </c>
      <c r="E35" s="248" t="s">
        <v>144</v>
      </c>
      <c r="F35" s="249" t="s">
        <v>107</v>
      </c>
      <c r="G35" s="250" t="s">
        <v>95</v>
      </c>
      <c r="H35" s="250" t="s">
        <v>100</v>
      </c>
      <c r="I35" s="250" t="s">
        <v>95</v>
      </c>
      <c r="J35" s="251" t="s">
        <v>100</v>
      </c>
      <c r="K35" s="251">
        <v>1961</v>
      </c>
      <c r="L35" s="251" t="e">
        <v>#N/A</v>
      </c>
      <c r="M35" s="251"/>
      <c r="N35" s="248" t="e">
        <v>#N/A</v>
      </c>
      <c r="O35" s="320" t="s">
        <v>103</v>
      </c>
      <c r="P35" s="252" t="s">
        <v>119</v>
      </c>
      <c r="Q35" s="253" t="s">
        <v>70</v>
      </c>
      <c r="R35" s="253" t="s">
        <v>71</v>
      </c>
      <c r="S35" s="254" t="s">
        <v>124</v>
      </c>
      <c r="T35" s="255" t="s">
        <v>96</v>
      </c>
      <c r="U35" s="256" t="s">
        <v>35</v>
      </c>
      <c r="V35" s="257" t="s">
        <v>96</v>
      </c>
      <c r="W35" s="258" t="s">
        <v>35</v>
      </c>
      <c r="X35" s="259" t="s">
        <v>114</v>
      </c>
      <c r="Y35" s="260">
        <v>4</v>
      </c>
      <c r="Z35" s="261" t="s">
        <v>100</v>
      </c>
      <c r="AA35" s="262">
        <v>8</v>
      </c>
      <c r="AB35" s="321">
        <v>5.42</v>
      </c>
      <c r="AC35" s="322"/>
      <c r="AD35" s="323"/>
      <c r="AE35" s="264" t="s">
        <v>87</v>
      </c>
      <c r="AF35" s="265" t="s">
        <v>100</v>
      </c>
      <c r="AG35" s="266" t="s">
        <v>88</v>
      </c>
      <c r="AH35" s="267" t="s">
        <v>100</v>
      </c>
      <c r="AI35" s="268">
        <v>2015</v>
      </c>
      <c r="AJ35" s="263">
        <v>5</v>
      </c>
      <c r="AK35" s="324" t="s">
        <v>100</v>
      </c>
      <c r="AL35" s="262">
        <v>8</v>
      </c>
      <c r="AM35" s="321">
        <v>5.76</v>
      </c>
      <c r="AN35" s="323"/>
      <c r="AO35" s="264" t="s">
        <v>87</v>
      </c>
      <c r="AP35" s="265" t="s">
        <v>100</v>
      </c>
      <c r="AQ35" s="266" t="s">
        <v>88</v>
      </c>
      <c r="AR35" s="267" t="s">
        <v>100</v>
      </c>
      <c r="AS35" s="268">
        <v>2018</v>
      </c>
      <c r="AT35" s="325" t="s">
        <v>117</v>
      </c>
      <c r="AU35" s="326">
        <v>2</v>
      </c>
      <c r="AV35" s="269">
        <v>3</v>
      </c>
      <c r="AW35" s="269">
        <v>-24218</v>
      </c>
      <c r="AX35" s="251"/>
      <c r="AY35" s="270"/>
      <c r="AZ35" s="271">
        <v>4.4000000000000004</v>
      </c>
      <c r="BA35" s="272">
        <v>0.34</v>
      </c>
      <c r="BB35" s="273" t="s">
        <v>116</v>
      </c>
      <c r="BC35" s="274"/>
      <c r="BD35" s="274"/>
      <c r="BE35" s="272"/>
      <c r="BF35" s="275"/>
      <c r="BG35" s="327"/>
      <c r="BH35" s="280"/>
      <c r="BI35" s="276"/>
      <c r="BJ35" s="276"/>
      <c r="BK35" s="276"/>
      <c r="BL35" s="276"/>
      <c r="BM35" s="276"/>
      <c r="BN35" s="277"/>
      <c r="BO35" s="278"/>
      <c r="BP35" s="279"/>
      <c r="BQ35" s="272"/>
      <c r="BR35" s="247"/>
      <c r="BS35" s="251"/>
      <c r="BT35" s="281"/>
      <c r="BU35" s="328" t="s">
        <v>43</v>
      </c>
      <c r="BV35" s="319" t="s">
        <v>43</v>
      </c>
      <c r="BW35" s="330" t="s">
        <v>137</v>
      </c>
    </row>
    <row r="36" spans="1:75" s="203" customFormat="1" ht="18.75" customHeight="1" x14ac:dyDescent="0.2">
      <c r="A36" s="173"/>
      <c r="B36" s="88" t="s">
        <v>73</v>
      </c>
      <c r="C36" s="88"/>
      <c r="D36" s="174"/>
      <c r="E36" s="174" t="s">
        <v>175</v>
      </c>
      <c r="F36" s="175"/>
      <c r="G36" s="176"/>
      <c r="H36" s="176"/>
      <c r="I36" s="176"/>
      <c r="J36" s="177"/>
      <c r="K36" s="177"/>
      <c r="L36" s="177"/>
      <c r="M36" s="177"/>
      <c r="N36" s="174"/>
      <c r="O36" s="178"/>
      <c r="P36" s="179"/>
      <c r="Q36" s="180"/>
      <c r="R36" s="180"/>
      <c r="S36" s="181"/>
      <c r="T36" s="74"/>
      <c r="U36" s="74"/>
      <c r="V36" s="182"/>
      <c r="W36" s="183"/>
      <c r="X36" s="184"/>
      <c r="Y36" s="185"/>
      <c r="Z36" s="186"/>
      <c r="AA36" s="187"/>
      <c r="AB36" s="184"/>
      <c r="AC36" s="188"/>
      <c r="AD36" s="89"/>
      <c r="AE36" s="189"/>
      <c r="AF36" s="188"/>
      <c r="AG36" s="190"/>
      <c r="AH36" s="191"/>
      <c r="AI36" s="192"/>
      <c r="AJ36" s="193"/>
      <c r="AK36" s="194"/>
      <c r="AL36" s="192"/>
      <c r="AM36" s="188"/>
      <c r="AN36" s="89"/>
      <c r="AO36" s="189"/>
      <c r="AP36" s="188"/>
      <c r="AQ36" s="190"/>
      <c r="AR36" s="191"/>
      <c r="AS36" s="187"/>
      <c r="AT36" s="195"/>
      <c r="AU36" s="194"/>
      <c r="AV36" s="196"/>
      <c r="AW36" s="196"/>
      <c r="AX36" s="177"/>
      <c r="AY36" s="87"/>
      <c r="AZ36" s="73"/>
      <c r="BA36" s="73"/>
      <c r="BB36" s="88"/>
      <c r="BC36" s="74"/>
      <c r="BD36" s="74"/>
      <c r="BE36" s="73"/>
      <c r="BF36" s="197"/>
      <c r="BG36" s="188"/>
      <c r="BH36" s="198"/>
      <c r="BI36" s="112"/>
      <c r="BJ36" s="112"/>
      <c r="BK36" s="112"/>
      <c r="BL36" s="112"/>
      <c r="BM36" s="112"/>
      <c r="BN36" s="73"/>
      <c r="BO36" s="199"/>
      <c r="BP36" s="200"/>
      <c r="BQ36" s="73"/>
      <c r="BR36" s="88"/>
      <c r="BS36" s="177"/>
      <c r="BT36" s="201"/>
      <c r="BU36" s="202"/>
      <c r="BV36" s="173"/>
      <c r="BW36" s="88"/>
    </row>
    <row r="37" spans="1:75" s="45" customFormat="1" ht="28.5" customHeight="1" x14ac:dyDescent="0.3">
      <c r="A37" s="46"/>
      <c r="B37" s="41"/>
      <c r="C37" s="54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43"/>
      <c r="Q37" s="43"/>
      <c r="R37" s="43"/>
      <c r="S37" s="44"/>
      <c r="T37" s="288"/>
      <c r="U37" s="44"/>
      <c r="V37" s="31"/>
      <c r="W37" s="31"/>
      <c r="X37" s="289" t="s">
        <v>34</v>
      </c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Q37" s="98"/>
      <c r="BR37" s="93"/>
      <c r="BT37" s="103"/>
      <c r="BW37" s="103"/>
    </row>
    <row r="38" spans="1:75" s="42" customFormat="1" ht="18" customHeight="1" x14ac:dyDescent="0.3">
      <c r="A38" s="40"/>
      <c r="B38" s="47"/>
      <c r="C38" s="48"/>
      <c r="D38" s="45"/>
      <c r="E38" s="49"/>
      <c r="F38" s="115"/>
      <c r="G38" s="50"/>
      <c r="H38" s="45"/>
      <c r="I38" s="51"/>
      <c r="J38" s="51"/>
      <c r="K38" s="51"/>
      <c r="L38" s="51"/>
      <c r="M38" s="51"/>
      <c r="N38" s="52"/>
      <c r="O38" s="52"/>
      <c r="P38" s="51"/>
      <c r="Q38" s="51"/>
      <c r="R38" s="51"/>
      <c r="S38" s="52"/>
      <c r="T38" s="49"/>
      <c r="U38" s="52"/>
      <c r="V38" s="53"/>
      <c r="W38" s="53"/>
      <c r="X38" s="290" t="s">
        <v>152</v>
      </c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Q38" s="99"/>
      <c r="BR38" s="94"/>
      <c r="BT38" s="107"/>
      <c r="BU38" s="108"/>
      <c r="BW38" s="107"/>
    </row>
    <row r="39" spans="1:75" s="39" customFormat="1" ht="43.5" customHeight="1" x14ac:dyDescent="0.25">
      <c r="A39" s="7">
        <v>690</v>
      </c>
      <c r="B39" s="47"/>
      <c r="C39" s="48"/>
      <c r="D39" s="45"/>
      <c r="E39" s="49"/>
      <c r="F39" s="115"/>
      <c r="G39" s="50"/>
      <c r="H39" s="45"/>
      <c r="I39" s="51"/>
      <c r="J39" s="51"/>
      <c r="K39" s="51"/>
      <c r="L39" s="51"/>
      <c r="M39" s="51"/>
      <c r="N39" s="52"/>
      <c r="O39" s="52"/>
      <c r="P39" s="51"/>
      <c r="Q39" s="51"/>
      <c r="R39" s="51"/>
      <c r="S39" s="52"/>
      <c r="T39" s="49"/>
      <c r="U39" s="52"/>
      <c r="V39" s="53"/>
      <c r="W39" s="53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136"/>
      <c r="AL39" s="64"/>
      <c r="AM39" s="64"/>
      <c r="AN39" s="64"/>
      <c r="AO39" s="64"/>
      <c r="AP39" s="64"/>
      <c r="AQ39" s="64"/>
      <c r="AR39" s="64"/>
      <c r="AS39" s="136"/>
      <c r="AT39" s="65"/>
      <c r="AU39" s="65"/>
      <c r="AV39" s="65"/>
      <c r="AW39" s="65"/>
      <c r="AX39" s="65"/>
      <c r="AY39" s="65"/>
      <c r="AZ39" s="65"/>
      <c r="BA39" s="65"/>
      <c r="BB39" s="137"/>
      <c r="BC39" s="137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75"/>
      <c r="BQ39" s="100"/>
      <c r="BR39" s="24"/>
      <c r="BS39" s="7"/>
      <c r="BT39" s="22"/>
      <c r="BU39" s="71"/>
      <c r="BV39" s="58"/>
      <c r="BW39" s="11"/>
    </row>
    <row r="40" spans="1:75" s="39" customFormat="1" ht="6" customHeight="1" x14ac:dyDescent="0.25">
      <c r="A40" s="7">
        <v>721</v>
      </c>
      <c r="B40" s="47"/>
      <c r="C40" s="48"/>
      <c r="D40" s="45"/>
      <c r="E40" s="49"/>
      <c r="F40" s="115"/>
      <c r="G40" s="50"/>
      <c r="H40" s="45"/>
      <c r="I40" s="55"/>
      <c r="J40" s="55"/>
      <c r="K40" s="55"/>
      <c r="L40" s="55"/>
      <c r="M40" s="55"/>
      <c r="N40" s="56"/>
      <c r="O40" s="56"/>
      <c r="P40" s="55"/>
      <c r="Q40" s="55"/>
      <c r="R40" s="55"/>
      <c r="S40" s="56"/>
      <c r="T40" s="63"/>
      <c r="U40" s="56"/>
      <c r="V40" s="53"/>
      <c r="W40" s="53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75"/>
      <c r="BQ40" s="100"/>
      <c r="BR40" s="24"/>
      <c r="BS40" s="7"/>
      <c r="BT40" s="22"/>
      <c r="BU40" s="71"/>
      <c r="BV40" s="58"/>
      <c r="BW40" s="11"/>
    </row>
    <row r="41" spans="1:75" s="39" customFormat="1" ht="17.25" customHeight="1" x14ac:dyDescent="0.25">
      <c r="A41" s="7">
        <v>746</v>
      </c>
      <c r="C41" s="48"/>
      <c r="D41" s="45"/>
      <c r="E41" s="49"/>
      <c r="F41" s="115"/>
      <c r="G41" s="50"/>
      <c r="H41" s="45"/>
      <c r="I41" s="55"/>
      <c r="J41" s="55"/>
      <c r="K41" s="55"/>
      <c r="L41" s="55"/>
      <c r="M41" s="55"/>
      <c r="N41" s="56"/>
      <c r="O41" s="56"/>
      <c r="P41" s="55"/>
      <c r="Q41" s="55"/>
      <c r="R41" s="55"/>
      <c r="S41" s="56"/>
      <c r="T41" s="63"/>
      <c r="U41" s="56"/>
      <c r="V41" s="53"/>
      <c r="W41" s="53"/>
      <c r="X41" s="286"/>
      <c r="Y41" s="336" t="s">
        <v>75</v>
      </c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75"/>
      <c r="BQ41" s="109"/>
      <c r="BR41" s="110"/>
      <c r="BS41" s="111"/>
      <c r="BT41" s="22"/>
      <c r="BU41" s="71"/>
      <c r="BV41" s="58"/>
      <c r="BW41" s="11"/>
    </row>
    <row r="42" spans="1:75" s="39" customFormat="1" ht="57.75" customHeight="1" x14ac:dyDescent="0.3">
      <c r="A42" s="7">
        <v>749</v>
      </c>
      <c r="B42" s="57"/>
      <c r="C42" s="48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55"/>
      <c r="Q42" s="55"/>
      <c r="R42" s="55"/>
      <c r="S42" s="56"/>
      <c r="T42" s="63"/>
      <c r="U42" s="56"/>
      <c r="V42" s="53"/>
      <c r="W42" s="53"/>
      <c r="X42" s="337" t="s">
        <v>146</v>
      </c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/>
      <c r="BN42" s="337"/>
      <c r="BO42" s="337"/>
      <c r="BP42" s="72"/>
      <c r="BQ42" s="10"/>
      <c r="BR42" s="70"/>
      <c r="BS42" s="71"/>
      <c r="BT42" s="22"/>
      <c r="BU42" s="71"/>
      <c r="BV42" s="58"/>
      <c r="BW42" s="11"/>
    </row>
  </sheetData>
  <autoFilter ref="A16:BW42"/>
  <mergeCells count="42">
    <mergeCell ref="D42:O42"/>
    <mergeCell ref="X42:BO42"/>
    <mergeCell ref="AO14:AS14"/>
    <mergeCell ref="D37:O37"/>
    <mergeCell ref="X37:BO37"/>
    <mergeCell ref="X38:BO38"/>
    <mergeCell ref="X40:BO40"/>
    <mergeCell ref="Y41:AS41"/>
    <mergeCell ref="O14:P14"/>
    <mergeCell ref="S14:T14"/>
    <mergeCell ref="X14:AA14"/>
    <mergeCell ref="AE14:AI14"/>
    <mergeCell ref="AJ14:AL14"/>
    <mergeCell ref="AM14:AN14"/>
    <mergeCell ref="X13:AA13"/>
    <mergeCell ref="AB13:AD13"/>
    <mergeCell ref="AE13:AI13"/>
    <mergeCell ref="AJ13:AL13"/>
    <mergeCell ref="AM13:AN13"/>
    <mergeCell ref="AO13:AS13"/>
    <mergeCell ref="AJ12:AS12"/>
    <mergeCell ref="AU12:AU13"/>
    <mergeCell ref="BE12:BE13"/>
    <mergeCell ref="BO12:BO13"/>
    <mergeCell ref="BP12:BP13"/>
    <mergeCell ref="BW12:BW13"/>
    <mergeCell ref="B10:BP10"/>
    <mergeCell ref="B12:B13"/>
    <mergeCell ref="D12:D13"/>
    <mergeCell ref="E12:E13"/>
    <mergeCell ref="F12:F13"/>
    <mergeCell ref="N12:P13"/>
    <mergeCell ref="S12:T13"/>
    <mergeCell ref="U12:U13"/>
    <mergeCell ref="V12:V13"/>
    <mergeCell ref="Y12:AI12"/>
    <mergeCell ref="B1:O1"/>
    <mergeCell ref="S1:AL1"/>
    <mergeCell ref="B2:O2"/>
    <mergeCell ref="S2:AL2"/>
    <mergeCell ref="S3:AL3"/>
    <mergeCell ref="B4:BP4"/>
  </mergeCells>
  <conditionalFormatting sqref="BP12 BP14">
    <cfRule type="expression" dxfId="91" priority="183" stopIfTrue="1">
      <formula>IF(BQ12="Trên 45",1,0)</formula>
    </cfRule>
    <cfRule type="expression" dxfId="90" priority="184" stopIfTrue="1">
      <formula>IF(BQ12="30 - 45",1,0)</formula>
    </cfRule>
    <cfRule type="expression" dxfId="89" priority="185" stopIfTrue="1">
      <formula>IF(BQ12="Dưới 30",1,0)</formula>
    </cfRule>
  </conditionalFormatting>
  <conditionalFormatting sqref="BG14">
    <cfRule type="cellIs" dxfId="86" priority="178" stopIfTrue="1" operator="between">
      <formula>"Hưu"</formula>
      <formula>"Hưu"</formula>
    </cfRule>
    <cfRule type="cellIs" dxfId="85" priority="179" stopIfTrue="1" operator="between">
      <formula>"---"</formula>
      <formula>"---"</formula>
    </cfRule>
    <cfRule type="cellIs" dxfId="84" priority="180" stopIfTrue="1" operator="between">
      <formula>"Quá"</formula>
      <formula>"Quá"</formula>
    </cfRule>
  </conditionalFormatting>
  <conditionalFormatting sqref="AY14">
    <cfRule type="cellIs" dxfId="83" priority="175" stopIfTrue="1" operator="between">
      <formula>"Đến"</formula>
      <formula>"Đến"</formula>
    </cfRule>
    <cfRule type="cellIs" dxfId="82" priority="176" stopIfTrue="1" operator="between">
      <formula>"Quá"</formula>
      <formula>"Quá"</formula>
    </cfRule>
    <cfRule type="expression" dxfId="81" priority="177" stopIfTrue="1">
      <formula>IF(OR(AY14="Lương Sớm Hưu",AY14="Nâng Ngạch Hưu"),1,0)</formula>
    </cfRule>
  </conditionalFormatting>
  <conditionalFormatting sqref="BF14">
    <cfRule type="expression" dxfId="80" priority="172" stopIfTrue="1">
      <formula>IF(BF14="Nâg Ngạch sau TB",1,0)</formula>
    </cfRule>
    <cfRule type="expression" dxfId="79" priority="173" stopIfTrue="1">
      <formula>IF(BF14="Nâg Lươg Sớm sau TB",1,0)</formula>
    </cfRule>
    <cfRule type="expression" dxfId="78" priority="174" stopIfTrue="1">
      <formula>IF(BF14="Nâg PC TNVK cùng QĐ",1,0)</formula>
    </cfRule>
  </conditionalFormatting>
  <conditionalFormatting sqref="A12:A14">
    <cfRule type="expression" dxfId="77" priority="170" stopIfTrue="1">
      <formula>IF(#REF!="Hưu",1,0)</formula>
    </cfRule>
    <cfRule type="expression" dxfId="76" priority="171" stopIfTrue="1">
      <formula>IF(#REF!="Quá",1,0)</formula>
    </cfRule>
  </conditionalFormatting>
  <conditionalFormatting sqref="A40:A42">
    <cfRule type="expression" dxfId="66" priority="128" stopIfTrue="1">
      <formula>IF(#REF!="Hưu",1,0)</formula>
    </cfRule>
    <cfRule type="expression" dxfId="65" priority="129" stopIfTrue="1">
      <formula>IF(#REF!="Quá",1,0)</formula>
    </cfRule>
  </conditionalFormatting>
  <conditionalFormatting sqref="A39">
    <cfRule type="expression" dxfId="64" priority="126" stopIfTrue="1">
      <formula>IF(#REF!="Hưu",1,0)</formula>
    </cfRule>
    <cfRule type="expression" dxfId="63" priority="127" stopIfTrue="1">
      <formula>IF(#REF!="Quá",1,0)</formula>
    </cfRule>
  </conditionalFormatting>
  <conditionalFormatting sqref="AY16">
    <cfRule type="cellIs" dxfId="62" priority="124" stopIfTrue="1" operator="between">
      <formula>"Đến"</formula>
      <formula>"Đến"</formula>
    </cfRule>
    <cfRule type="cellIs" dxfId="61" priority="125" stopIfTrue="1" operator="between">
      <formula>"Quá"</formula>
      <formula>"Quá"</formula>
    </cfRule>
  </conditionalFormatting>
  <conditionalFormatting sqref="BG16">
    <cfRule type="cellIs" dxfId="60" priority="121" stopIfTrue="1" operator="between">
      <formula>"Hưu"</formula>
      <formula>"Hưu"</formula>
    </cfRule>
    <cfRule type="cellIs" dxfId="59" priority="122" stopIfTrue="1" operator="between">
      <formula>"---"</formula>
      <formula>"---"</formula>
    </cfRule>
    <cfRule type="cellIs" dxfId="58" priority="123" stopIfTrue="1" operator="between">
      <formula>"Quá"</formula>
      <formula>"Quá"</formula>
    </cfRule>
  </conditionalFormatting>
  <conditionalFormatting sqref="BP15">
    <cfRule type="expression" dxfId="57" priority="117" stopIfTrue="1">
      <formula>IF(BQ15="Trên 45",1,0)</formula>
    </cfRule>
    <cfRule type="expression" dxfId="56" priority="118" stopIfTrue="1">
      <formula>IF(BQ15="30 - 45",1,0)</formula>
    </cfRule>
    <cfRule type="expression" dxfId="55" priority="119" stopIfTrue="1">
      <formula>IF(BQ15="Dưới 30",1,0)</formula>
    </cfRule>
  </conditionalFormatting>
  <conditionalFormatting sqref="BG15">
    <cfRule type="cellIs" dxfId="52" priority="112" stopIfTrue="1" operator="between">
      <formula>"Hưu"</formula>
      <formula>"Hưu"</formula>
    </cfRule>
    <cfRule type="cellIs" dxfId="51" priority="113" stopIfTrue="1" operator="between">
      <formula>"---"</formula>
      <formula>"---"</formula>
    </cfRule>
    <cfRule type="cellIs" dxfId="50" priority="114" stopIfTrue="1" operator="between">
      <formula>"Quá"</formula>
      <formula>"Quá"</formula>
    </cfRule>
  </conditionalFormatting>
  <conditionalFormatting sqref="AY15">
    <cfRule type="cellIs" dxfId="49" priority="109" stopIfTrue="1" operator="between">
      <formula>"Đến"</formula>
      <formula>"Đến"</formula>
    </cfRule>
    <cfRule type="cellIs" dxfId="48" priority="110" stopIfTrue="1" operator="between">
      <formula>"Quá"</formula>
      <formula>"Quá"</formula>
    </cfRule>
    <cfRule type="expression" dxfId="47" priority="111" stopIfTrue="1">
      <formula>IF(OR(AY15="Lương Sớm Hưu",AY15="Nâng Ngạch Hưu"),1,0)</formula>
    </cfRule>
  </conditionalFormatting>
  <conditionalFormatting sqref="BF15">
    <cfRule type="expression" dxfId="46" priority="106" stopIfTrue="1">
      <formula>IF(BF15="Nâg Ngạch sau TB",1,0)</formula>
    </cfRule>
    <cfRule type="expression" dxfId="45" priority="107" stopIfTrue="1">
      <formula>IF(BF15="Nâg Lươg Sớm sau TB",1,0)</formula>
    </cfRule>
    <cfRule type="expression" dxfId="44" priority="108" stopIfTrue="1">
      <formula>IF(BF15="Nâg PC TNVK cùng QĐ",1,0)</formula>
    </cfRule>
  </conditionalFormatting>
  <conditionalFormatting sqref="A15">
    <cfRule type="expression" dxfId="43" priority="104" stopIfTrue="1">
      <formula>IF(#REF!="Hưu",1,0)</formula>
    </cfRule>
    <cfRule type="expression" dxfId="42" priority="105" stopIfTrue="1">
      <formula>IF(#REF!="Quá",1,0)</formula>
    </cfRule>
  </conditionalFormatting>
  <conditionalFormatting sqref="BO16">
    <cfRule type="expression" dxfId="30" priority="98" stopIfTrue="1">
      <formula>IF(AND(#REF!&gt;0,#REF!&lt;5),1,0)</formula>
    </cfRule>
    <cfRule type="expression" dxfId="29" priority="99" stopIfTrue="1">
      <formula>IF(#REF!=5,1,0)</formula>
    </cfRule>
    <cfRule type="expression" dxfId="28" priority="100" stopIfTrue="1">
      <formula>IF(#REF!&gt;5,1,0)</formula>
    </cfRule>
  </conditionalFormatting>
  <conditionalFormatting sqref="AY16">
    <cfRule type="expression" dxfId="27" priority="97" stopIfTrue="1">
      <formula>IF(OR(#REF!="Lương Sớm Hưu",#REF!="Nâng Ngạch Hưu"),1,0)</formula>
    </cfRule>
  </conditionalFormatting>
  <conditionalFormatting sqref="BF16">
    <cfRule type="expression" dxfId="26" priority="94" stopIfTrue="1">
      <formula>IF(#REF!="Nâg Ngạch sau TB",1,0)</formula>
    </cfRule>
    <cfRule type="expression" dxfId="25" priority="95" stopIfTrue="1">
      <formula>IF(#REF!="Nâg Lươg Sớm sau TB",1,0)</formula>
    </cfRule>
    <cfRule type="expression" dxfId="24" priority="96" stopIfTrue="1">
      <formula>IF(#REF!="Nâg PC TNVK cùng QĐ",1,0)</formula>
    </cfRule>
  </conditionalFormatting>
  <conditionalFormatting sqref="AY17:AY35">
    <cfRule type="cellIs" dxfId="23" priority="35" stopIfTrue="1" operator="between">
      <formula>"Đến"</formula>
      <formula>"Đến"</formula>
    </cfRule>
    <cfRule type="cellIs" dxfId="22" priority="36" stopIfTrue="1" operator="between">
      <formula>"Quá"</formula>
      <formula>"Quá"</formula>
    </cfRule>
  </conditionalFormatting>
  <conditionalFormatting sqref="BG17:BG35">
    <cfRule type="cellIs" dxfId="21" priority="32" stopIfTrue="1" operator="between">
      <formula>"Hưu"</formula>
      <formula>"Hưu"</formula>
    </cfRule>
    <cfRule type="cellIs" dxfId="20" priority="33" stopIfTrue="1" operator="between">
      <formula>"---"</formula>
      <formula>"---"</formula>
    </cfRule>
    <cfRule type="cellIs" dxfId="19" priority="34" stopIfTrue="1" operator="between">
      <formula>"Quá"</formula>
      <formula>"Quá"</formula>
    </cfRule>
  </conditionalFormatting>
  <conditionalFormatting sqref="BO17:BO35">
    <cfRule type="expression" dxfId="18" priority="29" stopIfTrue="1">
      <formula>IF(AND(#REF!&gt;0,#REF!&lt;5),1,0)</formula>
    </cfRule>
    <cfRule type="expression" dxfId="17" priority="30" stopIfTrue="1">
      <formula>IF(#REF!=5,1,0)</formula>
    </cfRule>
    <cfRule type="expression" dxfId="16" priority="31" stopIfTrue="1">
      <formula>IF(#REF!&gt;5,1,0)</formula>
    </cfRule>
  </conditionalFormatting>
  <conditionalFormatting sqref="AY17:AY35">
    <cfRule type="expression" dxfId="15" priority="28" stopIfTrue="1">
      <formula>IF(OR(#REF!="Lương Sớm Hưu",#REF!="Nâng Ngạch Hưu"),1,0)</formula>
    </cfRule>
  </conditionalFormatting>
  <conditionalFormatting sqref="BF17:BF35">
    <cfRule type="expression" dxfId="14" priority="25" stopIfTrue="1">
      <formula>IF(#REF!="Nâg Ngạch sau TB",1,0)</formula>
    </cfRule>
    <cfRule type="expression" dxfId="13" priority="26" stopIfTrue="1">
      <formula>IF(#REF!="Nâg Lươg Sớm sau TB",1,0)</formula>
    </cfRule>
    <cfRule type="expression" dxfId="12" priority="27" stopIfTrue="1">
      <formula>IF(#REF!="Nâg PC TNVK cùng QĐ",1,0)</formula>
    </cfRule>
  </conditionalFormatting>
  <conditionalFormatting sqref="AY36">
    <cfRule type="cellIs" dxfId="11" priority="11" stopIfTrue="1" operator="between">
      <formula>"Đến"</formula>
      <formula>"Đến"</formula>
    </cfRule>
    <cfRule type="cellIs" dxfId="10" priority="12" stopIfTrue="1" operator="between">
      <formula>"Quá"</formula>
      <formula>"Quá"</formula>
    </cfRule>
  </conditionalFormatting>
  <conditionalFormatting sqref="BG36">
    <cfRule type="cellIs" dxfId="9" priority="8" stopIfTrue="1" operator="between">
      <formula>"Hưu"</formula>
      <formula>"Hưu"</formula>
    </cfRule>
    <cfRule type="cellIs" dxfId="8" priority="9" stopIfTrue="1" operator="between">
      <formula>"---"</formula>
      <formula>"---"</formula>
    </cfRule>
    <cfRule type="cellIs" dxfId="7" priority="10" stopIfTrue="1" operator="between">
      <formula>"Quá"</formula>
      <formula>"Quá"</formula>
    </cfRule>
  </conditionalFormatting>
  <conditionalFormatting sqref="BO36">
    <cfRule type="expression" dxfId="6" priority="5" stopIfTrue="1">
      <formula>IF(AND(#REF!&gt;0,#REF!&lt;5),1,0)</formula>
    </cfRule>
    <cfRule type="expression" dxfId="5" priority="6" stopIfTrue="1">
      <formula>IF(#REF!=5,1,0)</formula>
    </cfRule>
    <cfRule type="expression" dxfId="4" priority="7" stopIfTrue="1">
      <formula>IF(#REF!&gt;5,1,0)</formula>
    </cfRule>
  </conditionalFormatting>
  <conditionalFormatting sqref="AY36">
    <cfRule type="expression" dxfId="3" priority="4" stopIfTrue="1">
      <formula>IF(OR(#REF!="Lương Sớm Hưu",#REF!="Nâng Ngạch Hưu"),1,0)</formula>
    </cfRule>
  </conditionalFormatting>
  <conditionalFormatting sqref="BF36">
    <cfRule type="expression" dxfId="2" priority="1" stopIfTrue="1">
      <formula>IF(#REF!="Nâg Ngạch sau TB",1,0)</formula>
    </cfRule>
    <cfRule type="expression" dxfId="1" priority="2" stopIfTrue="1">
      <formula>IF(#REF!="Nâg Lươg Sớm sau TB",1,0)</formula>
    </cfRule>
    <cfRule type="expression" dxfId="0" priority="3" stopIfTrue="1">
      <formula>IF(#REF!="Nâg PC TNVK cùng QĐ",1,0)</formula>
    </cfRule>
  </conditionalFormatting>
  <pageMargins left="0.42" right="0.27" top="0.54" bottom="0.37" header="0.22" footer="0.17"/>
  <pageSetup paperSize="9" orientation="landscape" r:id="rId1"/>
  <headerFooter alignWithMargins="0">
    <oddHeader>&amp;R&amp;"Arial,Bold"&amp;14&amp;UBIỂU 1- TB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$-TBao1(Website)</vt:lpstr>
      <vt:lpstr>'$-TBao1(Website)'!Print_Titles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SONGNGOC</cp:lastModifiedBy>
  <cp:lastPrinted>2018-01-31T10:32:17Z</cp:lastPrinted>
  <dcterms:created xsi:type="dcterms:W3CDTF">1996-10-14T23:33:28Z</dcterms:created>
  <dcterms:modified xsi:type="dcterms:W3CDTF">2018-02-12T08:55:47Z</dcterms:modified>
</cp:coreProperties>
</file>